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OneDrive\Masaüstü\"/>
    </mc:Choice>
  </mc:AlternateContent>
  <bookViews>
    <workbookView xWindow="0" yWindow="0" windowWidth="20490" windowHeight="7770"/>
  </bookViews>
  <sheets>
    <sheet name="Sayfa1" sheetId="1" r:id="rId1"/>
    <sheet name="Sayfa2" sheetId="4" state="hidden" r:id="rId2"/>
  </sheets>
  <definedNames>
    <definedName name="_xlnm.Print_Area" localSheetId="0">Sayfa1!$A$1:$S$94</definedName>
  </definedNames>
  <calcPr calcId="162913"/>
</workbook>
</file>

<file path=xl/calcChain.xml><?xml version="1.0" encoding="utf-8"?>
<calcChain xmlns="http://schemas.openxmlformats.org/spreadsheetml/2006/main">
  <c r="R76" i="1" l="1"/>
  <c r="R61" i="1"/>
  <c r="R46" i="1"/>
  <c r="R31" i="1"/>
  <c r="R16" i="1"/>
  <c r="R15" i="1"/>
  <c r="L76" i="1"/>
  <c r="L61" i="1"/>
  <c r="L46" i="1"/>
  <c r="L31" i="1"/>
  <c r="L16" i="1"/>
  <c r="L15" i="1"/>
  <c r="R83" i="1"/>
  <c r="R75" i="1"/>
  <c r="R74" i="1"/>
  <c r="R73" i="1"/>
  <c r="R72" i="1"/>
  <c r="R71" i="1"/>
  <c r="R70" i="1"/>
  <c r="R68" i="1"/>
  <c r="R66" i="1"/>
  <c r="R65" i="1"/>
  <c r="R63" i="1"/>
  <c r="R62" i="1"/>
  <c r="R60" i="1"/>
  <c r="R57" i="1"/>
  <c r="R56" i="1"/>
  <c r="R54" i="1"/>
  <c r="R53" i="1"/>
  <c r="R52" i="1"/>
  <c r="R51" i="1"/>
  <c r="R50" i="1"/>
  <c r="R49" i="1"/>
  <c r="R48" i="1"/>
  <c r="R44" i="1"/>
  <c r="R43" i="1"/>
  <c r="R41" i="1"/>
  <c r="R39" i="1"/>
  <c r="R38" i="1"/>
  <c r="R37" i="1"/>
  <c r="R36" i="1"/>
  <c r="R32" i="1"/>
  <c r="R30" i="1"/>
  <c r="R29" i="1"/>
  <c r="R28" i="1"/>
  <c r="R27" i="1"/>
  <c r="R26" i="1"/>
  <c r="R24" i="1"/>
  <c r="R20" i="1"/>
  <c r="R18" i="1"/>
  <c r="R17" i="1"/>
  <c r="R14" i="1"/>
  <c r="R13" i="1"/>
  <c r="R12" i="1"/>
  <c r="R81" i="1"/>
  <c r="R69" i="1"/>
  <c r="R58" i="1"/>
  <c r="R45" i="1"/>
  <c r="R33" i="1"/>
  <c r="R25" i="1"/>
  <c r="R21" i="1"/>
  <c r="R10" i="1"/>
  <c r="R9" i="1"/>
  <c r="R11" i="1"/>
  <c r="R19" i="1"/>
  <c r="R22" i="1"/>
  <c r="R23" i="1"/>
  <c r="R34" i="1"/>
  <c r="R35" i="1"/>
  <c r="R40" i="1"/>
  <c r="R42" i="1"/>
  <c r="R47" i="1"/>
  <c r="R55" i="1"/>
  <c r="R59" i="1"/>
  <c r="R64" i="1"/>
  <c r="R67" i="1"/>
  <c r="R77" i="1"/>
  <c r="R78" i="1"/>
  <c r="R79" i="1"/>
  <c r="R80" i="1"/>
  <c r="R82"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16" i="1"/>
  <c r="G15" i="1"/>
  <c r="L24" i="1"/>
  <c r="L25" i="1"/>
  <c r="L26" i="1"/>
  <c r="L27" i="1"/>
  <c r="L28" i="1"/>
  <c r="L29" i="1"/>
  <c r="L30" i="1"/>
  <c r="L32" i="1"/>
  <c r="L33" i="1"/>
  <c r="L34" i="1"/>
  <c r="L35" i="1"/>
  <c r="L36" i="1"/>
  <c r="L37" i="1"/>
  <c r="L38" i="1"/>
  <c r="L9" i="1"/>
  <c r="E85" i="1" l="1"/>
  <c r="F85" i="1"/>
  <c r="E84" i="1"/>
  <c r="F84" i="1"/>
  <c r="J84" i="1"/>
  <c r="K84" i="1"/>
  <c r="Q85" i="1"/>
  <c r="P85" i="1"/>
  <c r="Q84" i="1"/>
  <c r="P84" i="1"/>
  <c r="Q86" i="1" l="1"/>
  <c r="R84" i="1"/>
  <c r="L84" i="1"/>
  <c r="G85" i="1"/>
  <c r="F86" i="1"/>
  <c r="E86" i="1"/>
  <c r="G84" i="1"/>
  <c r="R85" i="1"/>
  <c r="P86" i="1"/>
  <c r="G9" i="1"/>
  <c r="G10" i="1"/>
  <c r="G11" i="1"/>
  <c r="G12" i="1"/>
  <c r="G13" i="1"/>
  <c r="G14" i="1"/>
  <c r="G17" i="1"/>
  <c r="F87" i="1" l="1"/>
  <c r="R86" i="1"/>
  <c r="G86" i="1"/>
  <c r="E87" i="1"/>
  <c r="L11" i="1"/>
  <c r="L12" i="1"/>
  <c r="L13" i="1"/>
  <c r="L14" i="1"/>
  <c r="L17" i="1"/>
  <c r="L18" i="1"/>
  <c r="L19" i="1"/>
  <c r="L20" i="1"/>
  <c r="L21" i="1"/>
  <c r="L22" i="1"/>
  <c r="L23" i="1"/>
  <c r="L39" i="1"/>
  <c r="L40" i="1"/>
  <c r="L41" i="1"/>
  <c r="L42" i="1"/>
  <c r="L43" i="1"/>
  <c r="L44" i="1"/>
  <c r="L45" i="1"/>
  <c r="L47" i="1"/>
  <c r="L48" i="1"/>
  <c r="L49" i="1"/>
  <c r="L50" i="1"/>
  <c r="L51" i="1"/>
  <c r="L52" i="1"/>
  <c r="L53" i="1"/>
  <c r="L54" i="1"/>
  <c r="L55" i="1"/>
  <c r="L56" i="1"/>
  <c r="L57" i="1"/>
  <c r="L58" i="1"/>
  <c r="L59" i="1"/>
  <c r="L60" i="1"/>
  <c r="L62" i="1"/>
  <c r="L63" i="1"/>
  <c r="L64" i="1"/>
  <c r="L65" i="1"/>
  <c r="L66" i="1"/>
  <c r="L67" i="1"/>
  <c r="L68" i="1"/>
  <c r="L69" i="1"/>
  <c r="L70" i="1"/>
  <c r="L71" i="1"/>
  <c r="L72" i="1"/>
  <c r="L73" i="1"/>
  <c r="L74" i="1"/>
  <c r="L75" i="1"/>
  <c r="L77" i="1"/>
  <c r="L78" i="1"/>
  <c r="L79" i="1"/>
  <c r="L80" i="1"/>
  <c r="L81" i="1"/>
  <c r="L82" i="1"/>
  <c r="L83" i="1"/>
  <c r="L10" i="1"/>
  <c r="G18" i="1"/>
  <c r="G19" i="1"/>
  <c r="G20" i="1"/>
  <c r="G21" i="1"/>
  <c r="G22" i="1"/>
  <c r="G23" i="1"/>
  <c r="B91" i="1"/>
  <c r="G87" i="1" l="1"/>
  <c r="D88" i="1"/>
</calcChain>
</file>

<file path=xl/sharedStrings.xml><?xml version="1.0" encoding="utf-8"?>
<sst xmlns="http://schemas.openxmlformats.org/spreadsheetml/2006/main" count="295" uniqueCount="87">
  <si>
    <t>PAZARTESİ</t>
  </si>
  <si>
    <t>SALI</t>
  </si>
  <si>
    <t>ÇARŞAMBA</t>
  </si>
  <si>
    <t>PERŞEMBE</t>
  </si>
  <si>
    <t>CUMA</t>
  </si>
  <si>
    <t>Toplam Ders Yükü</t>
  </si>
  <si>
    <t>Beyan Eden Öğretim Elemanı</t>
  </si>
  <si>
    <t xml:space="preserve"> TOP.</t>
  </si>
  <si>
    <t>Üniversitesi, Fakültesi, Bölümü</t>
  </si>
  <si>
    <t xml:space="preserve">Sosyal Bilimler Enstitüsü Müdürlüğüne,
Yukarıda Ünvanı, Adı, Soyadı yazılı öğretim üyesi forma beyanı yapılan öğretim faaliyetlerini fiilen yapmış olup,  kendisine ek ders ücreti ödenmesine 2547 Sayılı Kanunun ilgili maddesi gereğince onayınıza arz ederim. </t>
  </si>
  <si>
    <t>Maaş Kar. Ders Yükü</t>
  </si>
  <si>
    <t>Harcama Yetkilisi</t>
  </si>
  <si>
    <t>Enstitü Müdür V.</t>
  </si>
  <si>
    <t>Gün</t>
  </si>
  <si>
    <t>Saat</t>
  </si>
  <si>
    <t>Doç.Dr.Muharrem EKŞİ</t>
  </si>
  <si>
    <t>Top.</t>
  </si>
  <si>
    <t>Uyg.</t>
  </si>
  <si>
    <t>SOSYAL BİLİMLER ENSTİTÜSÜ</t>
  </si>
  <si>
    <t>KIRKLARELİ ÜNİVERSİTESİ SOSYAL BİLİMLER ENSTİTÜSÜ</t>
  </si>
  <si>
    <t>Verilen Dersler</t>
  </si>
  <si>
    <t>Birim Adı</t>
  </si>
  <si>
    <t>Unvanlar</t>
  </si>
  <si>
    <t>Prof. Dr.</t>
  </si>
  <si>
    <t>Doç. Dr.</t>
  </si>
  <si>
    <t>Dr. Öğr. Üyesi</t>
  </si>
  <si>
    <t>SıraNo</t>
  </si>
  <si>
    <t>Ders Yükü</t>
  </si>
  <si>
    <t>İdari Görev</t>
  </si>
  <si>
    <t>Uzaktan Öğretim Tezsiz Yüksek Lisans</t>
  </si>
  <si>
    <t>DİĞER BİRİMLERDE YÜRÜTÜLEN DERSLER</t>
  </si>
  <si>
    <t>Enstitü Sekreter V.</t>
  </si>
  <si>
    <t>İsa Uğur KUŞÇU</t>
  </si>
  <si>
    <t xml:space="preserve"> Gerçekleştirme  Görevlisi</t>
  </si>
  <si>
    <t>Görev Tanımı</t>
  </si>
  <si>
    <t>Rektör Yardımcısı</t>
  </si>
  <si>
    <t>Dekan</t>
  </si>
  <si>
    <t>Dekan Yardımcısı</t>
  </si>
  <si>
    <t>Enstitü/MYO Müdürü</t>
  </si>
  <si>
    <t>Enstitü/MYO Müdür Yardımcısı</t>
  </si>
  <si>
    <t>Bölüm Başkanı</t>
  </si>
  <si>
    <t>Sıra No</t>
  </si>
  <si>
    <t>Yok</t>
  </si>
  <si>
    <t>Öğretim Elemanı</t>
  </si>
  <si>
    <t>Adı Soyadı----&gt;</t>
  </si>
  <si>
    <t>I.Öğretim Ders Yükü</t>
  </si>
  <si>
    <t>II.Öğretim Ders Yükü</t>
  </si>
  <si>
    <t xml:space="preserve"> 2022-2023  EĞİTİM ÖĞRETİM YILI GÜZ YARIYILI DERS YÜKÜ ÇİZELGESİ</t>
  </si>
  <si>
    <t>Doktora,Tezli ve Tezsiz (İ.Ö.) Yüksek Lisans</t>
  </si>
  <si>
    <t>l.Eğt</t>
  </si>
  <si>
    <t>lI.Eğt</t>
  </si>
  <si>
    <t>UYG
TOP</t>
  </si>
  <si>
    <t xml:space="preserve"> TOP</t>
  </si>
  <si>
    <r>
      <rPr>
        <b/>
        <sz val="9.5"/>
        <rFont val="Times New Roman"/>
        <family val="1"/>
        <charset val="162"/>
      </rPr>
      <t>UYG</t>
    </r>
    <r>
      <rPr>
        <b/>
        <sz val="10"/>
        <rFont val="Times New Roman"/>
        <family val="1"/>
        <charset val="162"/>
      </rPr>
      <t xml:space="preserve">
TOP</t>
    </r>
  </si>
  <si>
    <t>Unvanı Seçiniz---&gt;</t>
  </si>
  <si>
    <t>İdari Görev Seçiniz ----&gt;</t>
  </si>
  <si>
    <t>Genel Toplam Ders Yükü</t>
  </si>
  <si>
    <t>TEO
TOP</t>
  </si>
  <si>
    <t>Teo</t>
  </si>
  <si>
    <t>Ders yükünde değişiklik olduğu takdirde bu form yeniden düzenlenerek Enstitüye teslim edilmesi gerekmektedir.</t>
  </si>
  <si>
    <t>17:30 - 18:20</t>
  </si>
  <si>
    <t>18:30 - 19:20</t>
  </si>
  <si>
    <t>19:30 - 20:20</t>
  </si>
  <si>
    <t>20:30 - 21:20</t>
  </si>
  <si>
    <t>21:30 - 22:20</t>
  </si>
  <si>
    <t>22:30 - 23:20</t>
  </si>
  <si>
    <t>17:30 - 18:00</t>
  </si>
  <si>
    <t>18:30 - 19:00</t>
  </si>
  <si>
    <t>19:30 - 20:00</t>
  </si>
  <si>
    <t>18:00 - 18:30</t>
  </si>
  <si>
    <t>19:00 - 19:30</t>
  </si>
  <si>
    <t>20:00 - 20:30</t>
  </si>
  <si>
    <t>20:30 - 21:00</t>
  </si>
  <si>
    <t>21:00 - 21:30</t>
  </si>
  <si>
    <t>21:30 - 22:00</t>
  </si>
  <si>
    <t>22:00 - 22:30</t>
  </si>
  <si>
    <t>22:30 - 23:00</t>
  </si>
  <si>
    <t>23:00 - 23:30</t>
  </si>
  <si>
    <t>08:30 - 09:20</t>
  </si>
  <si>
    <t>09:30 - 10:20</t>
  </si>
  <si>
    <t>10:30 - 11:20</t>
  </si>
  <si>
    <t>11:30 - 12:20</t>
  </si>
  <si>
    <t>12:30 - 13:20</t>
  </si>
  <si>
    <t>13:30 - 14:20</t>
  </si>
  <si>
    <t>14:30 - 15:20</t>
  </si>
  <si>
    <t>15:30 - 16:20</t>
  </si>
  <si>
    <t>16:30 - 17:20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</si>
</sst>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name val="Arial Tur"/>
      <charset val="162"/>
    </font>
    <font>
      <sz val="11"/>
      <color indexed="8"/>
      <name val="Calibri"/>
      <family val="2"/>
      <charset val="162"/>
    </font>
    <font>
      <sz val="11"/>
      <color indexed="9"/>
      <name val="Calibri"/>
      <family val="2"/>
      <charset val="162"/>
    </font>
    <font>
      <sz val="11"/>
      <color indexed="20"/>
      <name val="Calibri"/>
      <family val="2"/>
      <charset val="162"/>
    </font>
    <font>
      <sz val="10"/>
      <name val="Arial"/>
      <family val="2"/>
      <charset val="162"/>
    </font>
    <font>
      <b/>
      <sz val="11"/>
      <color indexed="52"/>
      <name val="Calibri"/>
      <family val="2"/>
      <charset val="162"/>
    </font>
    <font>
      <b/>
      <sz val="11"/>
      <color indexed="9"/>
      <name val="Calibri"/>
      <family val="2"/>
      <charset val="162"/>
    </font>
    <font>
      <i/>
      <sz val="11"/>
      <color indexed="23"/>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1"/>
      <color indexed="62"/>
      <name val="Calibri"/>
      <family val="2"/>
      <charset val="162"/>
    </font>
    <font>
      <sz val="11"/>
      <color indexed="52"/>
      <name val="Calibri"/>
      <family val="2"/>
      <charset val="162"/>
    </font>
    <font>
      <sz val="11"/>
      <color indexed="60"/>
      <name val="Calibri"/>
      <family val="2"/>
      <charset val="162"/>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b/>
      <sz val="12"/>
      <name val="Arial"/>
      <family val="2"/>
    </font>
    <font>
      <b/>
      <sz val="10"/>
      <name val="Arial"/>
      <family val="2"/>
    </font>
    <font>
      <b/>
      <sz val="15"/>
      <name val="Arial"/>
      <family val="2"/>
    </font>
    <font>
      <sz val="8"/>
      <name val="Arial Tur"/>
      <charset val="162"/>
    </font>
    <font>
      <b/>
      <sz val="8"/>
      <name val="Arial"/>
      <family val="2"/>
    </font>
    <font>
      <sz val="12"/>
      <name val="Arial"/>
      <family val="2"/>
    </font>
    <font>
      <b/>
      <sz val="9"/>
      <name val="Arial"/>
      <family val="2"/>
    </font>
    <font>
      <b/>
      <sz val="16"/>
      <name val="Arial"/>
      <family val="2"/>
      <charset val="162"/>
    </font>
    <font>
      <b/>
      <sz val="12"/>
      <name val="Times New Roman"/>
      <family val="1"/>
      <charset val="162"/>
    </font>
    <font>
      <b/>
      <i/>
      <sz val="12"/>
      <name val="Times New Roman"/>
      <family val="1"/>
      <charset val="162"/>
    </font>
    <font>
      <b/>
      <sz val="22"/>
      <name val="Times New Roman"/>
      <family val="1"/>
      <charset val="162"/>
    </font>
    <font>
      <sz val="14"/>
      <name val="Times New Roman"/>
      <family val="1"/>
      <charset val="162"/>
    </font>
    <font>
      <b/>
      <sz val="14"/>
      <name val="Times New Roman"/>
      <family val="1"/>
      <charset val="162"/>
    </font>
    <font>
      <sz val="12"/>
      <name val="Arial Tur"/>
      <charset val="162"/>
    </font>
    <font>
      <sz val="12"/>
      <name val="Times New Roman"/>
      <family val="1"/>
      <charset val="162"/>
    </font>
    <font>
      <b/>
      <sz val="10"/>
      <name val="Times New Roman"/>
      <family val="1"/>
      <charset val="162"/>
    </font>
    <font>
      <b/>
      <sz val="14"/>
      <color theme="0"/>
      <name val="Times New Roman"/>
      <family val="1"/>
      <charset val="162"/>
    </font>
    <font>
      <b/>
      <sz val="14"/>
      <name val="Arial"/>
      <family val="2"/>
      <charset val="162"/>
    </font>
    <font>
      <b/>
      <sz val="9.5"/>
      <name val="Times New Roman"/>
      <family val="1"/>
      <charset val="162"/>
    </font>
    <font>
      <sz val="16"/>
      <name val="Times New Roman"/>
      <family val="1"/>
      <charset val="162"/>
    </font>
    <font>
      <sz val="18"/>
      <name val="Times New Roman"/>
      <family val="1"/>
      <charset val="162"/>
    </font>
    <font>
      <b/>
      <sz val="16"/>
      <name val="Times New Roman"/>
      <family val="1"/>
      <charset val="162"/>
    </font>
    <font>
      <b/>
      <sz val="18"/>
      <name val="Times New Roman"/>
      <family val="1"/>
      <charset val="162"/>
    </font>
    <font>
      <b/>
      <sz val="18"/>
      <color theme="0"/>
      <name val="Times New Roman"/>
      <family val="1"/>
      <charset val="162"/>
    </font>
    <font>
      <b/>
      <sz val="14"/>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s>
  <borders count="89">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style="thick">
        <color indexed="64"/>
      </left>
      <right/>
      <top/>
      <bottom style="medium">
        <color indexed="64"/>
      </bottom>
      <diagonal/>
    </border>
    <border>
      <left/>
      <right/>
      <top style="thick">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top/>
      <bottom/>
      <diagonal/>
    </border>
    <border>
      <left/>
      <right style="thick">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thick">
        <color indexed="64"/>
      </left>
      <right/>
      <top style="medium">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ck">
        <color indexed="64"/>
      </left>
      <right style="thick">
        <color indexed="64"/>
      </right>
      <top style="double">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ck">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ck">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ck">
        <color indexed="64"/>
      </left>
      <right/>
      <top style="thick">
        <color indexed="64"/>
      </top>
      <bottom style="double">
        <color indexed="64"/>
      </bottom>
      <diagonal/>
    </border>
    <border>
      <left style="thick">
        <color indexed="64"/>
      </left>
      <right/>
      <top style="double">
        <color indexed="64"/>
      </top>
      <bottom style="double">
        <color indexed="64"/>
      </bottom>
      <diagonal/>
    </border>
    <border>
      <left style="medium">
        <color indexed="64"/>
      </left>
      <right style="medium">
        <color indexed="64"/>
      </right>
      <top style="medium">
        <color indexed="64"/>
      </top>
      <bottom/>
      <diagonal/>
    </border>
    <border>
      <left style="thick">
        <color indexed="64"/>
      </left>
      <right/>
      <top style="double">
        <color indexed="64"/>
      </top>
      <bottom style="thick">
        <color indexed="64"/>
      </bottom>
      <diagonal/>
    </border>
    <border>
      <left style="thick">
        <color indexed="64"/>
      </left>
      <right/>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bottom style="medium">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style="thin">
        <color indexed="64"/>
      </bottom>
      <diagonal/>
    </border>
    <border>
      <left/>
      <right style="thick">
        <color indexed="64"/>
      </right>
      <top style="medium">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5" fillId="20" borderId="5" applyNumberFormat="0" applyAlignment="0" applyProtection="0"/>
    <xf numFmtId="0" fontId="6" fillId="21" borderId="6"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7" borderId="5" applyNumberFormat="0" applyAlignment="0" applyProtection="0"/>
    <xf numFmtId="0" fontId="13" fillId="0" borderId="1" applyNumberFormat="0" applyFill="0" applyAlignment="0" applyProtection="0"/>
    <xf numFmtId="0" fontId="14" fillId="22" borderId="0" applyNumberFormat="0" applyBorder="0" applyAlignment="0" applyProtection="0"/>
    <xf numFmtId="0" fontId="4" fillId="0" borderId="0"/>
    <xf numFmtId="0" fontId="4" fillId="23" borderId="8" applyNumberFormat="0" applyFont="0" applyAlignment="0" applyProtection="0"/>
    <xf numFmtId="0" fontId="15" fillId="20" borderId="7"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74">
    <xf numFmtId="0" fontId="0" fillId="0" borderId="0" xfId="0"/>
    <xf numFmtId="0" fontId="19" fillId="24" borderId="0" xfId="37" applyFont="1" applyFill="1" applyBorder="1" applyAlignment="1">
      <alignment horizontal="center" vertical="center"/>
    </xf>
    <xf numFmtId="0" fontId="20" fillId="24" borderId="0" xfId="37" applyFont="1" applyFill="1" applyBorder="1" applyAlignment="1">
      <alignment horizontal="center" vertical="center" wrapText="1"/>
    </xf>
    <xf numFmtId="0" fontId="23" fillId="24" borderId="0" xfId="37" applyFont="1" applyFill="1" applyBorder="1" applyAlignment="1">
      <alignment horizontal="left" vertical="center"/>
    </xf>
    <xf numFmtId="0" fontId="0" fillId="0" borderId="10" xfId="0" applyBorder="1"/>
    <xf numFmtId="0" fontId="19" fillId="24" borderId="14" xfId="37" applyFont="1" applyFill="1" applyBorder="1" applyAlignment="1">
      <alignment vertical="center"/>
    </xf>
    <xf numFmtId="0" fontId="25" fillId="24" borderId="0" xfId="37" applyFont="1" applyFill="1" applyBorder="1" applyAlignment="1">
      <alignment vertical="center" wrapText="1"/>
    </xf>
    <xf numFmtId="0" fontId="0" fillId="0" borderId="31" xfId="0" applyBorder="1"/>
    <xf numFmtId="0" fontId="24" fillId="24" borderId="0" xfId="37" applyFont="1" applyFill="1" applyBorder="1" applyAlignment="1">
      <alignment horizontal="center" vertical="center" wrapText="1"/>
    </xf>
    <xf numFmtId="0" fontId="27" fillId="24" borderId="0" xfId="37" applyFont="1" applyFill="1" applyBorder="1" applyAlignment="1">
      <alignment horizontal="center" vertical="center" wrapText="1"/>
    </xf>
    <xf numFmtId="14" fontId="24" fillId="24" borderId="0" xfId="37" applyNumberFormat="1" applyFont="1" applyFill="1" applyBorder="1" applyAlignment="1">
      <alignment vertical="center" wrapText="1"/>
    </xf>
    <xf numFmtId="0" fontId="24" fillId="24" borderId="0" xfId="37" applyFont="1" applyFill="1" applyBorder="1" applyAlignment="1">
      <alignment vertical="center" wrapText="1"/>
    </xf>
    <xf numFmtId="0" fontId="30" fillId="0" borderId="18" xfId="0" applyFont="1" applyBorder="1"/>
    <xf numFmtId="0" fontId="30" fillId="0" borderId="35" xfId="0" applyFont="1" applyBorder="1"/>
    <xf numFmtId="0" fontId="30" fillId="0" borderId="0" xfId="0" applyFont="1"/>
    <xf numFmtId="0" fontId="30" fillId="0" borderId="18" xfId="0" applyFont="1" applyBorder="1" applyAlignment="1">
      <alignment horizontal="center" vertical="center"/>
    </xf>
    <xf numFmtId="0" fontId="30" fillId="0" borderId="33" xfId="0" applyFont="1" applyBorder="1"/>
    <xf numFmtId="0" fontId="30" fillId="0" borderId="25" xfId="0" applyFont="1" applyBorder="1"/>
    <xf numFmtId="0" fontId="30" fillId="0" borderId="39" xfId="0" applyFont="1" applyBorder="1"/>
    <xf numFmtId="0" fontId="27" fillId="30" borderId="36" xfId="37" quotePrefix="1" applyFont="1" applyFill="1" applyBorder="1" applyAlignment="1">
      <alignment horizontal="center" vertical="center"/>
    </xf>
    <xf numFmtId="0" fontId="24" fillId="0" borderId="0" xfId="37" applyFont="1" applyBorder="1" applyAlignment="1">
      <alignment vertical="center"/>
    </xf>
    <xf numFmtId="0" fontId="33" fillId="0" borderId="0" xfId="37" applyFont="1" applyBorder="1" applyAlignment="1">
      <alignment vertical="center"/>
    </xf>
    <xf numFmtId="0" fontId="27" fillId="24" borderId="0" xfId="37" applyFont="1" applyFill="1" applyBorder="1" applyAlignment="1">
      <alignment horizontal="center" vertical="center" shrinkToFit="1"/>
    </xf>
    <xf numFmtId="0" fontId="32" fillId="0" borderId="0" xfId="0" applyFont="1" applyBorder="1"/>
    <xf numFmtId="0" fontId="29" fillId="24" borderId="0" xfId="37" applyFont="1" applyFill="1" applyBorder="1" applyAlignment="1">
      <alignment horizontal="left" vertical="top"/>
    </xf>
    <xf numFmtId="0" fontId="29" fillId="24" borderId="0" xfId="37" applyFont="1" applyFill="1" applyBorder="1" applyAlignment="1">
      <alignment horizontal="center" vertical="center"/>
    </xf>
    <xf numFmtId="0" fontId="0" fillId="0" borderId="0" xfId="0" applyAlignment="1">
      <alignment horizontal="center"/>
    </xf>
    <xf numFmtId="0" fontId="29" fillId="0" borderId="0" xfId="0" applyFont="1" applyBorder="1" applyAlignment="1">
      <alignment horizontal="center" vertical="center"/>
    </xf>
    <xf numFmtId="0" fontId="29" fillId="24" borderId="0" xfId="37" applyFont="1" applyFill="1" applyBorder="1" applyAlignment="1">
      <alignment horizontal="center" vertical="center" wrapText="1"/>
    </xf>
    <xf numFmtId="0" fontId="27" fillId="31" borderId="17" xfId="37" quotePrefix="1" applyFont="1" applyFill="1" applyBorder="1" applyAlignment="1">
      <alignment horizontal="center" vertical="center"/>
    </xf>
    <xf numFmtId="0" fontId="27" fillId="31" borderId="20" xfId="37" quotePrefix="1" applyFont="1" applyFill="1" applyBorder="1" applyAlignment="1">
      <alignment horizontal="center" vertical="center"/>
    </xf>
    <xf numFmtId="0" fontId="27" fillId="31" borderId="32" xfId="37" quotePrefix="1" applyFont="1" applyFill="1" applyBorder="1" applyAlignment="1">
      <alignment horizontal="center" vertical="center"/>
    </xf>
    <xf numFmtId="0" fontId="27" fillId="31" borderId="31" xfId="0" applyFont="1" applyFill="1" applyBorder="1" applyAlignment="1">
      <alignment horizontal="left" vertical="center"/>
    </xf>
    <xf numFmtId="0" fontId="27" fillId="31" borderId="0" xfId="0" applyFont="1" applyFill="1" applyBorder="1" applyAlignment="1">
      <alignment horizontal="left" vertical="center"/>
    </xf>
    <xf numFmtId="0" fontId="27" fillId="31" borderId="10" xfId="0" applyFont="1" applyFill="1" applyBorder="1" applyAlignment="1">
      <alignment horizontal="left" vertical="center"/>
    </xf>
    <xf numFmtId="0" fontId="21" fillId="24" borderId="0" xfId="37" applyFont="1" applyFill="1" applyBorder="1" applyAlignment="1">
      <alignment horizontal="left" vertical="center"/>
    </xf>
    <xf numFmtId="0" fontId="19" fillId="24" borderId="0" xfId="37" applyFont="1" applyFill="1" applyBorder="1" applyAlignment="1">
      <alignment horizontal="left" vertical="center"/>
    </xf>
    <xf numFmtId="0" fontId="28" fillId="24" borderId="34" xfId="37" applyFont="1" applyFill="1" applyBorder="1" applyAlignment="1">
      <alignment horizontal="center" vertical="center" wrapText="1"/>
    </xf>
    <xf numFmtId="0" fontId="24" fillId="24" borderId="31" xfId="37" applyFont="1" applyFill="1" applyBorder="1" applyAlignment="1">
      <alignment horizontal="center" vertical="center" wrapText="1"/>
    </xf>
    <xf numFmtId="0" fontId="35" fillId="32" borderId="46" xfId="37" applyFont="1" applyFill="1" applyBorder="1" applyAlignment="1">
      <alignment horizontal="center" vertical="center"/>
    </xf>
    <xf numFmtId="0" fontId="26" fillId="24" borderId="82" xfId="37" applyFont="1" applyFill="1" applyBorder="1" applyAlignment="1">
      <alignment horizontal="center" vertical="center"/>
    </xf>
    <xf numFmtId="0" fontId="26" fillId="24" borderId="76" xfId="37" applyFont="1" applyFill="1" applyBorder="1" applyAlignment="1">
      <alignment horizontal="center" vertical="center"/>
    </xf>
    <xf numFmtId="0" fontId="31" fillId="24" borderId="36" xfId="37" applyFont="1" applyFill="1" applyBorder="1" applyAlignment="1">
      <alignment horizontal="center" vertical="center" wrapText="1"/>
    </xf>
    <xf numFmtId="0" fontId="34" fillId="24" borderId="84" xfId="37" applyFont="1" applyFill="1" applyBorder="1" applyAlignment="1">
      <alignment horizontal="center" vertical="center" wrapText="1"/>
    </xf>
    <xf numFmtId="0" fontId="34" fillId="24" borderId="36" xfId="37" applyFont="1" applyFill="1" applyBorder="1" applyAlignment="1">
      <alignment horizontal="center" vertical="center" wrapText="1"/>
    </xf>
    <xf numFmtId="0" fontId="38" fillId="0" borderId="0" xfId="0" applyFont="1" applyBorder="1" applyAlignment="1">
      <alignment horizontal="center" wrapText="1"/>
    </xf>
    <xf numFmtId="0" fontId="38" fillId="0" borderId="0" xfId="0" applyFont="1" applyBorder="1"/>
    <xf numFmtId="0" fontId="31" fillId="24" borderId="13" xfId="37" applyFont="1" applyFill="1" applyBorder="1" applyAlignment="1">
      <alignment horizontal="left" vertical="center"/>
    </xf>
    <xf numFmtId="0" fontId="31" fillId="24" borderId="16" xfId="37" applyFont="1" applyFill="1" applyBorder="1" applyAlignment="1">
      <alignment horizontal="left" vertical="center"/>
    </xf>
    <xf numFmtId="0" fontId="31" fillId="24" borderId="15" xfId="37" applyFont="1" applyFill="1" applyBorder="1" applyAlignment="1">
      <alignment horizontal="left" vertical="center"/>
    </xf>
    <xf numFmtId="0" fontId="36" fillId="24" borderId="17" xfId="37" applyFont="1" applyFill="1" applyBorder="1" applyAlignment="1">
      <alignment horizontal="center" vertical="center" wrapText="1"/>
    </xf>
    <xf numFmtId="0" fontId="36" fillId="24" borderId="20" xfId="37" applyFont="1" applyFill="1" applyBorder="1" applyAlignment="1">
      <alignment horizontal="center" vertical="center" wrapText="1"/>
    </xf>
    <xf numFmtId="0" fontId="36" fillId="24" borderId="36" xfId="37" quotePrefix="1" applyFont="1" applyFill="1" applyBorder="1" applyAlignment="1">
      <alignment vertical="center"/>
    </xf>
    <xf numFmtId="0" fontId="31" fillId="24" borderId="63" xfId="37" applyFont="1" applyFill="1" applyBorder="1" applyAlignment="1">
      <alignment horizontal="center" vertical="center" shrinkToFit="1"/>
    </xf>
    <xf numFmtId="0" fontId="31" fillId="24" borderId="24" xfId="37" applyFont="1" applyFill="1" applyBorder="1" applyAlignment="1">
      <alignment horizontal="center" vertical="center" shrinkToFit="1"/>
    </xf>
    <xf numFmtId="20" fontId="31" fillId="24" borderId="24" xfId="37" applyNumberFormat="1" applyFont="1" applyFill="1" applyBorder="1" applyAlignment="1">
      <alignment horizontal="center" vertical="center" shrinkToFit="1"/>
    </xf>
    <xf numFmtId="0" fontId="31" fillId="24" borderId="65" xfId="37" applyFont="1" applyFill="1" applyBorder="1" applyAlignment="1">
      <alignment horizontal="center" vertical="center" shrinkToFit="1"/>
    </xf>
    <xf numFmtId="0" fontId="42" fillId="32" borderId="36" xfId="37" applyFont="1" applyFill="1" applyBorder="1" applyAlignment="1">
      <alignment horizontal="center" vertical="center"/>
    </xf>
    <xf numFmtId="0" fontId="39" fillId="24" borderId="57" xfId="37" applyFont="1" applyFill="1" applyBorder="1" applyAlignment="1">
      <alignment horizontal="center" vertical="center"/>
    </xf>
    <xf numFmtId="0" fontId="39" fillId="0" borderId="57" xfId="37" applyFont="1" applyBorder="1" applyAlignment="1">
      <alignment horizontal="center" vertical="center"/>
    </xf>
    <xf numFmtId="0" fontId="39" fillId="0" borderId="72" xfId="37" applyFont="1" applyBorder="1" applyAlignment="1">
      <alignment horizontal="center" vertical="center"/>
    </xf>
    <xf numFmtId="0" fontId="39" fillId="24" borderId="18" xfId="37" applyFont="1" applyFill="1" applyBorder="1" applyAlignment="1">
      <alignment horizontal="center" vertical="center"/>
    </xf>
    <xf numFmtId="0" fontId="39" fillId="0" borderId="18" xfId="37" applyFont="1" applyBorder="1" applyAlignment="1">
      <alignment horizontal="center" vertical="center"/>
    </xf>
    <xf numFmtId="0" fontId="39" fillId="0" borderId="37" xfId="37" applyFont="1" applyBorder="1" applyAlignment="1">
      <alignment horizontal="center" vertical="center"/>
    </xf>
    <xf numFmtId="0" fontId="39" fillId="24" borderId="60" xfId="37" applyFont="1" applyFill="1" applyBorder="1" applyAlignment="1">
      <alignment horizontal="center" vertical="center"/>
    </xf>
    <xf numFmtId="0" fontId="39" fillId="0" borderId="60" xfId="37" applyFont="1" applyBorder="1" applyAlignment="1">
      <alignment horizontal="center" vertical="center"/>
    </xf>
    <xf numFmtId="0" fontId="39" fillId="0" borderId="71" xfId="37" applyFont="1" applyBorder="1" applyAlignment="1">
      <alignment horizontal="center" vertical="center"/>
    </xf>
    <xf numFmtId="0" fontId="39" fillId="0" borderId="19" xfId="37" applyFont="1" applyBorder="1" applyAlignment="1">
      <alignment horizontal="center" vertical="center"/>
    </xf>
    <xf numFmtId="0" fontId="39" fillId="0" borderId="41" xfId="37" applyFont="1" applyBorder="1" applyAlignment="1">
      <alignment horizontal="center" vertical="center"/>
    </xf>
    <xf numFmtId="0" fontId="39" fillId="0" borderId="52" xfId="37" applyFont="1" applyBorder="1" applyAlignment="1">
      <alignment horizontal="center" vertical="center"/>
    </xf>
    <xf numFmtId="0" fontId="39" fillId="0" borderId="53" xfId="37" applyFont="1" applyBorder="1" applyAlignment="1">
      <alignment horizontal="center" vertical="center"/>
    </xf>
    <xf numFmtId="0" fontId="41" fillId="24" borderId="36" xfId="37" applyFont="1" applyFill="1" applyBorder="1" applyAlignment="1">
      <alignment horizontal="center" vertical="center" wrapText="1"/>
    </xf>
    <xf numFmtId="0" fontId="39" fillId="0" borderId="33" xfId="37" applyFont="1" applyBorder="1" applyAlignment="1">
      <alignment horizontal="left" vertical="center"/>
    </xf>
    <xf numFmtId="0" fontId="39" fillId="0" borderId="64" xfId="37" applyFont="1" applyBorder="1" applyAlignment="1">
      <alignment horizontal="center" vertical="center"/>
    </xf>
    <xf numFmtId="0" fontId="39" fillId="0" borderId="25" xfId="37" applyFont="1" applyBorder="1" applyAlignment="1">
      <alignment horizontal="left" vertical="center"/>
    </xf>
    <xf numFmtId="0" fontId="39" fillId="0" borderId="26" xfId="37" applyFont="1" applyBorder="1" applyAlignment="1">
      <alignment horizontal="center" vertical="center"/>
    </xf>
    <xf numFmtId="0" fontId="39" fillId="0" borderId="73" xfId="37" applyFont="1" applyBorder="1" applyAlignment="1">
      <alignment horizontal="left" vertical="center"/>
    </xf>
    <xf numFmtId="0" fontId="39" fillId="0" borderId="66" xfId="37" applyFont="1" applyBorder="1" applyAlignment="1">
      <alignment horizontal="center" vertical="center"/>
    </xf>
    <xf numFmtId="0" fontId="39" fillId="0" borderId="68" xfId="37" applyFont="1" applyBorder="1" applyAlignment="1">
      <alignment horizontal="center" vertical="center"/>
    </xf>
    <xf numFmtId="0" fontId="39" fillId="0" borderId="38" xfId="37" applyFont="1" applyBorder="1" applyAlignment="1">
      <alignment horizontal="center" vertical="center"/>
    </xf>
    <xf numFmtId="0" fontId="39" fillId="0" borderId="39" xfId="37" applyFont="1" applyBorder="1" applyAlignment="1">
      <alignment horizontal="left" vertical="center"/>
    </xf>
    <xf numFmtId="0" fontId="39" fillId="0" borderId="69" xfId="37" applyFont="1" applyBorder="1" applyAlignment="1">
      <alignment horizontal="center" vertical="center"/>
    </xf>
    <xf numFmtId="0" fontId="39" fillId="0" borderId="62" xfId="37" applyFont="1" applyBorder="1" applyAlignment="1">
      <alignment horizontal="left" vertical="center"/>
    </xf>
    <xf numFmtId="0" fontId="39" fillId="0" borderId="28" xfId="37" applyFont="1" applyBorder="1" applyAlignment="1">
      <alignment horizontal="center" vertical="center"/>
    </xf>
    <xf numFmtId="0" fontId="39" fillId="0" borderId="51" xfId="37" applyFont="1" applyBorder="1" applyAlignment="1">
      <alignment horizontal="center" vertical="center"/>
    </xf>
    <xf numFmtId="0" fontId="39" fillId="0" borderId="58" xfId="37" applyFont="1" applyBorder="1" applyAlignment="1">
      <alignment horizontal="center" vertical="center"/>
    </xf>
    <xf numFmtId="0" fontId="39" fillId="0" borderId="27" xfId="37" applyFont="1" applyBorder="1" applyAlignment="1">
      <alignment horizontal="center" vertical="center"/>
    </xf>
    <xf numFmtId="0" fontId="39" fillId="0" borderId="61" xfId="37" applyFont="1" applyBorder="1" applyAlignment="1">
      <alignment horizontal="center" vertical="center"/>
    </xf>
    <xf numFmtId="0" fontId="39" fillId="0" borderId="62" xfId="37" applyFont="1" applyBorder="1" applyAlignment="1">
      <alignment horizontal="center" vertical="center"/>
    </xf>
    <xf numFmtId="0" fontId="39" fillId="0" borderId="25" xfId="37" applyFont="1" applyBorder="1" applyAlignment="1">
      <alignment horizontal="center" vertical="center"/>
    </xf>
    <xf numFmtId="0" fontId="39" fillId="0" borderId="39" xfId="37" applyFont="1" applyBorder="1" applyAlignment="1">
      <alignment horizontal="center" vertical="center"/>
    </xf>
    <xf numFmtId="0" fontId="39" fillId="0" borderId="29" xfId="37" applyFont="1" applyBorder="1" applyAlignment="1">
      <alignment horizontal="center" vertical="center"/>
    </xf>
    <xf numFmtId="0" fontId="42" fillId="32" borderId="36" xfId="37" applyFont="1" applyFill="1" applyBorder="1" applyAlignment="1">
      <alignment horizontal="center" vertical="center" wrapText="1"/>
    </xf>
    <xf numFmtId="0" fontId="39" fillId="0" borderId="30" xfId="37" applyFont="1" applyBorder="1" applyAlignment="1">
      <alignment vertical="center"/>
    </xf>
    <xf numFmtId="0" fontId="39" fillId="0" borderId="30" xfId="0" applyFont="1" applyBorder="1"/>
    <xf numFmtId="0" fontId="39" fillId="0" borderId="54" xfId="37" applyFont="1" applyBorder="1" applyAlignment="1">
      <alignment vertical="center"/>
    </xf>
    <xf numFmtId="0" fontId="31" fillId="24" borderId="36" xfId="37" applyFont="1" applyFill="1" applyBorder="1" applyAlignment="1">
      <alignment horizontal="center" vertical="center"/>
    </xf>
    <xf numFmtId="0" fontId="40" fillId="24" borderId="50" xfId="37" applyFont="1" applyFill="1" applyBorder="1" applyAlignment="1">
      <alignment horizontal="center" vertical="center"/>
    </xf>
    <xf numFmtId="0" fontId="40" fillId="24" borderId="36" xfId="37" applyFont="1" applyFill="1" applyBorder="1" applyAlignment="1">
      <alignment horizontal="center" vertical="center"/>
    </xf>
    <xf numFmtId="0" fontId="41" fillId="24" borderId="50" xfId="37" applyFont="1" applyFill="1" applyBorder="1" applyAlignment="1">
      <alignment horizontal="center" vertical="center" wrapText="1"/>
    </xf>
    <xf numFmtId="0" fontId="41" fillId="24" borderId="36" xfId="37" applyFont="1" applyFill="1" applyBorder="1" applyAlignment="1">
      <alignment horizontal="center" vertical="center" wrapText="1"/>
    </xf>
    <xf numFmtId="0" fontId="41" fillId="24" borderId="36" xfId="37" applyFont="1" applyFill="1" applyBorder="1" applyAlignment="1">
      <alignment horizontal="center" vertical="center"/>
    </xf>
    <xf numFmtId="0" fontId="31" fillId="24" borderId="42" xfId="37" applyFont="1" applyFill="1" applyBorder="1" applyAlignment="1">
      <alignment horizontal="center" vertical="center"/>
    </xf>
    <xf numFmtId="0" fontId="31" fillId="24" borderId="20" xfId="37" applyFont="1" applyFill="1" applyBorder="1" applyAlignment="1">
      <alignment horizontal="center" vertical="center"/>
    </xf>
    <xf numFmtId="0" fontId="31" fillId="24" borderId="32" xfId="37" applyFont="1" applyFill="1" applyBorder="1" applyAlignment="1">
      <alignment horizontal="center" vertical="center"/>
    </xf>
    <xf numFmtId="0" fontId="40" fillId="24" borderId="44" xfId="37" applyFont="1" applyFill="1" applyBorder="1" applyAlignment="1">
      <alignment horizontal="center" vertical="center"/>
    </xf>
    <xf numFmtId="0" fontId="40" fillId="24" borderId="43" xfId="37" applyFont="1" applyFill="1" applyBorder="1" applyAlignment="1">
      <alignment horizontal="center" vertical="center"/>
    </xf>
    <xf numFmtId="0" fontId="40" fillId="24" borderId="45" xfId="37" applyFont="1" applyFill="1" applyBorder="1" applyAlignment="1">
      <alignment horizontal="center" vertical="center"/>
    </xf>
    <xf numFmtId="0" fontId="39" fillId="0" borderId="80" xfId="37" applyFont="1" applyBorder="1" applyAlignment="1">
      <alignment horizontal="center" vertical="center"/>
    </xf>
    <xf numFmtId="0" fontId="39" fillId="33" borderId="61" xfId="37" applyFont="1" applyFill="1" applyBorder="1" applyAlignment="1">
      <alignment horizontal="center" vertical="center"/>
    </xf>
    <xf numFmtId="0" fontId="39" fillId="24" borderId="56" xfId="37" applyFont="1" applyFill="1" applyBorder="1" applyAlignment="1">
      <alignment vertical="center"/>
    </xf>
    <xf numFmtId="0" fontId="30" fillId="24" borderId="55" xfId="37" applyFont="1" applyFill="1" applyBorder="1" applyAlignment="1">
      <alignment vertical="center"/>
    </xf>
    <xf numFmtId="0" fontId="30" fillId="24" borderId="56" xfId="37" applyFont="1" applyFill="1" applyBorder="1" applyAlignment="1">
      <alignment vertical="center"/>
    </xf>
    <xf numFmtId="0" fontId="30" fillId="24" borderId="59" xfId="37" applyFont="1" applyFill="1" applyBorder="1" applyAlignment="1">
      <alignment vertical="center"/>
    </xf>
    <xf numFmtId="0" fontId="39" fillId="24" borderId="56" xfId="37" applyFont="1" applyFill="1" applyBorder="1" applyAlignment="1">
      <alignment horizontal="left" vertical="center"/>
    </xf>
    <xf numFmtId="0" fontId="39" fillId="24" borderId="68" xfId="37" applyFont="1" applyFill="1" applyBorder="1" applyAlignment="1">
      <alignment horizontal="left" vertical="center"/>
    </xf>
    <xf numFmtId="0" fontId="30" fillId="24" borderId="55" xfId="37" applyFont="1" applyFill="1" applyBorder="1" applyAlignment="1">
      <alignment horizontal="left" vertical="center"/>
    </xf>
    <xf numFmtId="0" fontId="30" fillId="24" borderId="38" xfId="37" applyFont="1" applyFill="1" applyBorder="1" applyAlignment="1">
      <alignment horizontal="left" vertical="center"/>
    </xf>
    <xf numFmtId="0" fontId="30" fillId="24" borderId="59" xfId="37" applyFont="1" applyFill="1" applyBorder="1" applyAlignment="1">
      <alignment horizontal="left" vertical="center"/>
    </xf>
    <xf numFmtId="0" fontId="30" fillId="24" borderId="69" xfId="37" applyFont="1" applyFill="1" applyBorder="1" applyAlignment="1">
      <alignment horizontal="left" vertical="center"/>
    </xf>
    <xf numFmtId="0" fontId="30" fillId="24" borderId="56" xfId="37" applyFont="1" applyFill="1" applyBorder="1" applyAlignment="1">
      <alignment horizontal="left" vertical="center"/>
    </xf>
    <xf numFmtId="0" fontId="30" fillId="24" borderId="68" xfId="37" applyFont="1" applyFill="1" applyBorder="1" applyAlignment="1">
      <alignment horizontal="left" vertical="center"/>
    </xf>
    <xf numFmtId="0" fontId="31" fillId="0" borderId="63" xfId="37" applyFont="1" applyBorder="1" applyAlignment="1">
      <alignment vertical="center"/>
    </xf>
    <xf numFmtId="0" fontId="31" fillId="0" borderId="24" xfId="37" applyFont="1" applyBorder="1" applyAlignment="1">
      <alignment vertical="center"/>
    </xf>
    <xf numFmtId="0" fontId="31" fillId="0" borderId="67" xfId="37" applyFont="1" applyBorder="1" applyAlignment="1">
      <alignment vertical="center"/>
    </xf>
    <xf numFmtId="0" fontId="31" fillId="0" borderId="65" xfId="37" applyFont="1" applyBorder="1" applyAlignment="1">
      <alignment vertical="center"/>
    </xf>
    <xf numFmtId="0" fontId="31" fillId="0" borderId="47" xfId="37" applyFont="1" applyBorder="1" applyAlignment="1">
      <alignment vertical="center"/>
    </xf>
    <xf numFmtId="0" fontId="31" fillId="0" borderId="81" xfId="37" applyFont="1" applyBorder="1" applyAlignment="1">
      <alignment vertical="center"/>
    </xf>
    <xf numFmtId="0" fontId="43" fillId="0" borderId="65" xfId="37" applyFont="1" applyBorder="1" applyAlignment="1">
      <alignment vertical="center"/>
    </xf>
    <xf numFmtId="0" fontId="39" fillId="0" borderId="87" xfId="37" applyFont="1" applyBorder="1" applyAlignment="1">
      <alignment vertical="center"/>
    </xf>
    <xf numFmtId="0" fontId="39" fillId="0" borderId="86" xfId="37" applyFont="1" applyBorder="1" applyAlignment="1">
      <alignment vertical="center"/>
    </xf>
    <xf numFmtId="0" fontId="39" fillId="0" borderId="86" xfId="0" applyFont="1" applyBorder="1"/>
    <xf numFmtId="0" fontId="24" fillId="0" borderId="40" xfId="37" applyFont="1" applyBorder="1" applyAlignment="1">
      <alignment vertical="center"/>
    </xf>
    <xf numFmtId="0" fontId="31" fillId="24" borderId="13" xfId="37" quotePrefix="1" applyFont="1" applyFill="1" applyBorder="1" applyAlignment="1">
      <alignment horizontal="left" vertical="center"/>
    </xf>
    <xf numFmtId="0" fontId="31" fillId="24" borderId="16" xfId="37" quotePrefix="1" applyFont="1" applyFill="1" applyBorder="1" applyAlignment="1">
      <alignment horizontal="left" vertical="center"/>
    </xf>
    <xf numFmtId="0" fontId="31" fillId="24" borderId="15" xfId="37" quotePrefix="1" applyFont="1" applyFill="1" applyBorder="1" applyAlignment="1">
      <alignment horizontal="left" vertical="center"/>
    </xf>
    <xf numFmtId="0" fontId="40" fillId="24" borderId="78" xfId="37" applyFont="1" applyFill="1" applyBorder="1" applyAlignment="1">
      <alignment horizontal="center" vertical="center" textRotation="90"/>
    </xf>
    <xf numFmtId="0" fontId="40" fillId="24" borderId="40" xfId="37" quotePrefix="1" applyFont="1" applyFill="1" applyBorder="1" applyAlignment="1">
      <alignment horizontal="center" vertical="center" textRotation="90"/>
    </xf>
    <xf numFmtId="0" fontId="40" fillId="24" borderId="75" xfId="37" applyFont="1" applyFill="1" applyBorder="1" applyAlignment="1">
      <alignment horizontal="center" vertical="center" textRotation="90"/>
    </xf>
    <xf numFmtId="0" fontId="38" fillId="0" borderId="31" xfId="0" applyFont="1" applyBorder="1" applyAlignment="1">
      <alignment horizontal="center" vertical="center" textRotation="90"/>
    </xf>
    <xf numFmtId="0" fontId="40" fillId="24" borderId="31" xfId="37" quotePrefix="1" applyFont="1" applyFill="1" applyBorder="1" applyAlignment="1">
      <alignment horizontal="center" vertical="center" textRotation="90"/>
    </xf>
    <xf numFmtId="0" fontId="40" fillId="24" borderId="77" xfId="37" applyFont="1" applyFill="1" applyBorder="1" applyAlignment="1">
      <alignment horizontal="center" vertical="center" textRotation="90"/>
    </xf>
    <xf numFmtId="0" fontId="38" fillId="0" borderId="85" xfId="0" applyFont="1" applyBorder="1" applyAlignment="1">
      <alignment horizontal="center" vertical="center" textRotation="90"/>
    </xf>
    <xf numFmtId="0" fontId="40" fillId="24" borderId="21" xfId="37" applyFont="1" applyFill="1" applyBorder="1" applyAlignment="1">
      <alignment horizontal="center" vertical="center" textRotation="90"/>
    </xf>
    <xf numFmtId="0" fontId="40" fillId="24" borderId="11" xfId="37" quotePrefix="1" applyFont="1" applyFill="1" applyBorder="1" applyAlignment="1">
      <alignment horizontal="center" vertical="center" textRotation="90"/>
    </xf>
    <xf numFmtId="0" fontId="40" fillId="24" borderId="22" xfId="37" applyFont="1" applyFill="1" applyBorder="1" applyAlignment="1">
      <alignment horizontal="center" vertical="center" textRotation="90"/>
    </xf>
    <xf numFmtId="0" fontId="38" fillId="0" borderId="11" xfId="0" applyFont="1" applyBorder="1" applyAlignment="1">
      <alignment horizontal="center" vertical="center" textRotation="90"/>
    </xf>
    <xf numFmtId="0" fontId="38" fillId="0" borderId="12" xfId="0" applyFont="1" applyBorder="1" applyAlignment="1">
      <alignment horizontal="center" vertical="center" textRotation="90"/>
    </xf>
    <xf numFmtId="0" fontId="40" fillId="24" borderId="74" xfId="37" applyFont="1" applyFill="1" applyBorder="1" applyAlignment="1">
      <alignment horizontal="center" vertical="center" textRotation="90"/>
    </xf>
    <xf numFmtId="0" fontId="40" fillId="24" borderId="23" xfId="37" applyFont="1" applyFill="1" applyBorder="1" applyAlignment="1">
      <alignment horizontal="center" vertical="center" textRotation="90"/>
    </xf>
    <xf numFmtId="0" fontId="40" fillId="24" borderId="49" xfId="37" applyFont="1" applyFill="1" applyBorder="1" applyAlignment="1">
      <alignment horizontal="center" vertical="center" textRotation="90"/>
    </xf>
    <xf numFmtId="0" fontId="40" fillId="24" borderId="83" xfId="37" quotePrefix="1" applyFont="1" applyFill="1" applyBorder="1" applyAlignment="1">
      <alignment horizontal="left" vertical="center" wrapText="1"/>
    </xf>
    <xf numFmtId="0" fontId="40" fillId="24" borderId="46" xfId="37" quotePrefix="1" applyFont="1" applyFill="1" applyBorder="1" applyAlignment="1">
      <alignment horizontal="left" vertical="center" wrapText="1"/>
    </xf>
    <xf numFmtId="0" fontId="31" fillId="24" borderId="70" xfId="37" applyFont="1" applyFill="1" applyBorder="1" applyAlignment="1">
      <alignment horizontal="left" vertical="center"/>
    </xf>
    <xf numFmtId="0" fontId="31" fillId="24" borderId="34" xfId="37" applyFont="1" applyFill="1" applyBorder="1" applyAlignment="1">
      <alignment horizontal="left" vertical="center"/>
    </xf>
    <xf numFmtId="0" fontId="31" fillId="24" borderId="35" xfId="37" applyFont="1" applyFill="1" applyBorder="1" applyAlignment="1">
      <alignment horizontal="left" vertical="center"/>
    </xf>
    <xf numFmtId="0" fontId="27" fillId="30" borderId="40" xfId="0" applyFont="1" applyFill="1" applyBorder="1" applyAlignment="1">
      <alignment horizontal="center" vertical="center"/>
    </xf>
    <xf numFmtId="0" fontId="27" fillId="30" borderId="34" xfId="0" applyFont="1" applyFill="1" applyBorder="1" applyAlignment="1">
      <alignment horizontal="center" vertical="center"/>
    </xf>
    <xf numFmtId="0" fontId="27" fillId="30" borderId="88" xfId="0" applyFont="1" applyFill="1" applyBorder="1" applyAlignment="1">
      <alignment horizontal="center" vertical="center"/>
    </xf>
    <xf numFmtId="0" fontId="31" fillId="24" borderId="47" xfId="37" applyFont="1" applyFill="1" applyBorder="1" applyAlignment="1">
      <alignment horizontal="center" vertical="center" shrinkToFit="1"/>
    </xf>
    <xf numFmtId="0" fontId="39" fillId="24" borderId="79" xfId="37" applyFont="1" applyFill="1" applyBorder="1" applyAlignment="1">
      <alignment vertical="center"/>
    </xf>
    <xf numFmtId="0" fontId="39" fillId="24" borderId="19" xfId="37" applyFont="1" applyFill="1" applyBorder="1" applyAlignment="1">
      <alignment horizontal="center" vertical="center"/>
    </xf>
    <xf numFmtId="0" fontId="39" fillId="24" borderId="79" xfId="37" applyFont="1" applyFill="1" applyBorder="1" applyAlignment="1">
      <alignment horizontal="left" vertical="center"/>
    </xf>
    <xf numFmtId="0" fontId="39" fillId="24" borderId="48" xfId="37" applyFont="1" applyFill="1" applyBorder="1" applyAlignment="1">
      <alignment horizontal="left" vertical="center"/>
    </xf>
    <xf numFmtId="0" fontId="27" fillId="27" borderId="36" xfId="37" applyFont="1" applyFill="1" applyBorder="1" applyAlignment="1">
      <alignment horizontal="center" vertical="center"/>
    </xf>
    <xf numFmtId="0" fontId="27" fillId="25" borderId="36" xfId="37" applyFont="1" applyFill="1" applyBorder="1" applyAlignment="1">
      <alignment horizontal="center" vertical="center"/>
    </xf>
    <xf numFmtId="0" fontId="31" fillId="26" borderId="36" xfId="0" applyFont="1" applyFill="1" applyBorder="1" applyAlignment="1">
      <alignment horizontal="center" vertical="center"/>
    </xf>
    <xf numFmtId="0" fontId="31" fillId="29" borderId="36" xfId="37" applyFont="1" applyFill="1" applyBorder="1" applyAlignment="1">
      <alignment horizontal="center" vertical="center"/>
    </xf>
    <xf numFmtId="0" fontId="31" fillId="28" borderId="36" xfId="37" applyFont="1" applyFill="1" applyBorder="1" applyAlignment="1">
      <alignment horizontal="center" vertical="center"/>
    </xf>
    <xf numFmtId="0" fontId="31" fillId="24" borderId="36" xfId="37" applyFont="1" applyFill="1" applyBorder="1" applyAlignment="1">
      <alignment horizontal="center" vertical="center"/>
    </xf>
    <xf numFmtId="0" fontId="27" fillId="0" borderId="36" xfId="0" applyFont="1" applyBorder="1" applyAlignment="1">
      <alignment horizontal="center" vertical="center" wrapText="1"/>
    </xf>
    <xf numFmtId="0" fontId="27" fillId="0" borderId="36" xfId="0" applyFont="1" applyBorder="1" applyAlignment="1">
      <alignment horizontal="center" vertical="center"/>
    </xf>
    <xf numFmtId="0" fontId="31" fillId="0" borderId="36" xfId="0" applyFont="1" applyBorder="1" applyAlignment="1">
      <alignment horizontal="center" vertical="center"/>
    </xf>
    <xf numFmtId="0" fontId="31" fillId="24" borderId="36" xfId="37" applyFont="1" applyFill="1" applyBorder="1" applyAlignment="1">
      <alignment horizontal="center" vertical="center" wrapText="1"/>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rmal_Sayfa1" xfId="37"/>
    <cellStyle name="Note" xfId="38"/>
    <cellStyle name="Output" xfId="39"/>
    <cellStyle name="Title" xfId="40"/>
    <cellStyle name="Total" xfId="41"/>
    <cellStyle name="Warning Text"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tabSelected="1" view="pageBreakPreview" topLeftCell="A64" zoomScale="60" zoomScaleNormal="73" workbookViewId="0">
      <selection activeCell="I18" sqref="I18"/>
    </sheetView>
  </sheetViews>
  <sheetFormatPr defaultRowHeight="12.75" x14ac:dyDescent="0.2"/>
  <cols>
    <col min="1" max="1" width="4" customWidth="1"/>
    <col min="2" max="2" width="4.5703125" customWidth="1"/>
    <col min="3" max="3" width="15.7109375" customWidth="1"/>
    <col min="4" max="4" width="72" style="4" customWidth="1"/>
    <col min="5" max="5" width="5.5703125" customWidth="1"/>
    <col min="6" max="6" width="5.28515625" customWidth="1"/>
    <col min="7" max="7" width="5.85546875" customWidth="1"/>
    <col min="8" max="8" width="17.140625" customWidth="1"/>
    <col min="9" max="9" width="68.5703125" customWidth="1"/>
    <col min="10" max="10" width="5.7109375" customWidth="1"/>
    <col min="11" max="12" width="5.28515625" customWidth="1"/>
    <col min="13" max="13" width="16.28515625" customWidth="1"/>
    <col min="14" max="14" width="34.5703125" customWidth="1"/>
    <col min="15" max="15" width="23.85546875" customWidth="1"/>
    <col min="16" max="16" width="5.28515625" customWidth="1"/>
    <col min="17" max="17" width="5.7109375" customWidth="1"/>
    <col min="18" max="18" width="5.5703125" customWidth="1"/>
    <col min="19" max="19" width="42.7109375" style="7" customWidth="1"/>
  </cols>
  <sheetData>
    <row r="1" spans="1:19" ht="24" customHeight="1" thickTop="1" thickBot="1" x14ac:dyDescent="0.25">
      <c r="A1" s="105" t="s">
        <v>19</v>
      </c>
      <c r="B1" s="106"/>
      <c r="C1" s="106"/>
      <c r="D1" s="106"/>
      <c r="E1" s="106"/>
      <c r="F1" s="106"/>
      <c r="G1" s="106"/>
      <c r="H1" s="106"/>
      <c r="I1" s="106"/>
      <c r="J1" s="106"/>
      <c r="K1" s="106"/>
      <c r="L1" s="106"/>
      <c r="M1" s="106"/>
      <c r="N1" s="106"/>
      <c r="O1" s="106"/>
      <c r="P1" s="106"/>
      <c r="Q1" s="106"/>
      <c r="R1" s="106"/>
      <c r="S1" s="107"/>
    </row>
    <row r="2" spans="1:19" ht="25.5" customHeight="1" thickBot="1" x14ac:dyDescent="0.25">
      <c r="A2" s="102" t="s">
        <v>47</v>
      </c>
      <c r="B2" s="103"/>
      <c r="C2" s="103"/>
      <c r="D2" s="103"/>
      <c r="E2" s="103"/>
      <c r="F2" s="103"/>
      <c r="G2" s="103"/>
      <c r="H2" s="103"/>
      <c r="I2" s="103"/>
      <c r="J2" s="103"/>
      <c r="K2" s="103"/>
      <c r="L2" s="103"/>
      <c r="M2" s="103"/>
      <c r="N2" s="103"/>
      <c r="O2" s="103"/>
      <c r="P2" s="103"/>
      <c r="Q2" s="103"/>
      <c r="R2" s="103"/>
      <c r="S2" s="104"/>
    </row>
    <row r="3" spans="1:19" ht="33.75" customHeight="1" thickBot="1" x14ac:dyDescent="0.25">
      <c r="A3" s="133" t="s">
        <v>43</v>
      </c>
      <c r="B3" s="134"/>
      <c r="C3" s="134"/>
      <c r="D3" s="135"/>
      <c r="E3" s="50" t="s">
        <v>54</v>
      </c>
      <c r="F3" s="51"/>
      <c r="G3" s="51"/>
      <c r="H3" s="19"/>
      <c r="I3" s="52" t="s">
        <v>44</v>
      </c>
      <c r="J3" s="29"/>
      <c r="K3" s="30"/>
      <c r="L3" s="30"/>
      <c r="M3" s="30"/>
      <c r="N3" s="30"/>
      <c r="O3" s="30"/>
      <c r="P3" s="30"/>
      <c r="Q3" s="30"/>
      <c r="R3" s="30"/>
      <c r="S3" s="31"/>
    </row>
    <row r="4" spans="1:19" ht="27.75" customHeight="1" thickBot="1" x14ac:dyDescent="0.25">
      <c r="A4" s="47" t="s">
        <v>8</v>
      </c>
      <c r="B4" s="48"/>
      <c r="C4" s="48"/>
      <c r="D4" s="49"/>
      <c r="E4" s="32"/>
      <c r="F4" s="33"/>
      <c r="G4" s="33"/>
      <c r="H4" s="33"/>
      <c r="I4" s="33"/>
      <c r="J4" s="33"/>
      <c r="K4" s="33"/>
      <c r="L4" s="33"/>
      <c r="M4" s="33"/>
      <c r="N4" s="33"/>
      <c r="O4" s="33"/>
      <c r="P4" s="33"/>
      <c r="Q4" s="33"/>
      <c r="R4" s="33"/>
      <c r="S4" s="34"/>
    </row>
    <row r="5" spans="1:19" ht="27" customHeight="1" thickBot="1" x14ac:dyDescent="0.25">
      <c r="A5" s="153" t="s">
        <v>55</v>
      </c>
      <c r="B5" s="154"/>
      <c r="C5" s="154"/>
      <c r="D5" s="155"/>
      <c r="E5" s="156"/>
      <c r="F5" s="157"/>
      <c r="G5" s="157"/>
      <c r="H5" s="157"/>
      <c r="I5" s="157"/>
      <c r="J5" s="157"/>
      <c r="K5" s="157"/>
      <c r="L5" s="157"/>
      <c r="M5" s="157"/>
      <c r="N5" s="157"/>
      <c r="O5" s="157"/>
      <c r="P5" s="157"/>
      <c r="Q5" s="157"/>
      <c r="R5" s="157"/>
      <c r="S5" s="158"/>
    </row>
    <row r="6" spans="1:19" ht="27" customHeight="1" thickBot="1" x14ac:dyDescent="0.25">
      <c r="A6" s="98" t="s">
        <v>13</v>
      </c>
      <c r="B6" s="98"/>
      <c r="C6" s="98" t="s">
        <v>14</v>
      </c>
      <c r="D6" s="164" t="s">
        <v>18</v>
      </c>
      <c r="E6" s="164"/>
      <c r="F6" s="164"/>
      <c r="G6" s="164"/>
      <c r="H6" s="164"/>
      <c r="I6" s="164"/>
      <c r="J6" s="164"/>
      <c r="K6" s="164"/>
      <c r="L6" s="164"/>
      <c r="M6" s="165"/>
      <c r="N6" s="166" t="s">
        <v>30</v>
      </c>
      <c r="O6" s="166"/>
      <c r="P6" s="166"/>
      <c r="Q6" s="166"/>
      <c r="R6" s="166"/>
      <c r="S6" s="166"/>
    </row>
    <row r="7" spans="1:19" ht="27" customHeight="1" thickBot="1" x14ac:dyDescent="0.25">
      <c r="A7" s="98"/>
      <c r="B7" s="98"/>
      <c r="C7" s="98"/>
      <c r="D7" s="167" t="s">
        <v>48</v>
      </c>
      <c r="E7" s="167"/>
      <c r="F7" s="167"/>
      <c r="G7" s="167"/>
      <c r="H7" s="168" t="s">
        <v>29</v>
      </c>
      <c r="I7" s="168"/>
      <c r="J7" s="168"/>
      <c r="K7" s="168"/>
      <c r="L7" s="168"/>
      <c r="M7" s="96" t="s">
        <v>14</v>
      </c>
      <c r="N7" s="166"/>
      <c r="O7" s="166"/>
      <c r="P7" s="166"/>
      <c r="Q7" s="166"/>
      <c r="R7" s="166"/>
      <c r="S7" s="166"/>
    </row>
    <row r="8" spans="1:19" ht="28.5" customHeight="1" thickBot="1" x14ac:dyDescent="0.25">
      <c r="A8" s="98"/>
      <c r="B8" s="98"/>
      <c r="C8" s="98"/>
      <c r="D8" s="169" t="s">
        <v>20</v>
      </c>
      <c r="E8" s="170" t="s">
        <v>58</v>
      </c>
      <c r="F8" s="171" t="s">
        <v>17</v>
      </c>
      <c r="G8" s="171" t="s">
        <v>16</v>
      </c>
      <c r="H8" s="172" t="s">
        <v>14</v>
      </c>
      <c r="I8" s="42" t="s">
        <v>20</v>
      </c>
      <c r="J8" s="170" t="s">
        <v>58</v>
      </c>
      <c r="K8" s="171" t="s">
        <v>17</v>
      </c>
      <c r="L8" s="171" t="s">
        <v>16</v>
      </c>
      <c r="M8" s="96"/>
      <c r="N8" s="173" t="s">
        <v>20</v>
      </c>
      <c r="O8" s="173"/>
      <c r="P8" s="170" t="s">
        <v>58</v>
      </c>
      <c r="Q8" s="171" t="s">
        <v>17</v>
      </c>
      <c r="R8" s="171" t="s">
        <v>16</v>
      </c>
      <c r="S8" s="172" t="s">
        <v>21</v>
      </c>
    </row>
    <row r="9" spans="1:19" ht="31.5" customHeight="1" thickBot="1" x14ac:dyDescent="0.25">
      <c r="A9" s="136" t="s">
        <v>0</v>
      </c>
      <c r="B9" s="140" t="s">
        <v>49</v>
      </c>
      <c r="C9" s="159" t="s">
        <v>78</v>
      </c>
      <c r="D9" s="160"/>
      <c r="E9" s="161"/>
      <c r="F9" s="67"/>
      <c r="G9" s="68">
        <f>E9+F9</f>
        <v>0</v>
      </c>
      <c r="H9" s="126" t="s">
        <v>66</v>
      </c>
      <c r="I9" s="82"/>
      <c r="J9" s="83"/>
      <c r="K9" s="67"/>
      <c r="L9" s="68">
        <f>K9+J9</f>
        <v>0</v>
      </c>
      <c r="M9" s="159" t="s">
        <v>78</v>
      </c>
      <c r="N9" s="162"/>
      <c r="O9" s="163"/>
      <c r="P9" s="67"/>
      <c r="Q9" s="68"/>
      <c r="R9" s="91">
        <f>P9+Q9</f>
        <v>0</v>
      </c>
      <c r="S9" s="129"/>
    </row>
    <row r="10" spans="1:19" ht="31.5" customHeight="1" thickTop="1" thickBot="1" x14ac:dyDescent="0.25">
      <c r="A10" s="138"/>
      <c r="B10" s="139"/>
      <c r="C10" s="54" t="s">
        <v>79</v>
      </c>
      <c r="D10" s="111"/>
      <c r="E10" s="61"/>
      <c r="F10" s="62"/>
      <c r="G10" s="63">
        <f>E10+F10</f>
        <v>0</v>
      </c>
      <c r="H10" s="123" t="s">
        <v>69</v>
      </c>
      <c r="I10" s="74"/>
      <c r="J10" s="75"/>
      <c r="K10" s="62"/>
      <c r="L10" s="63">
        <f>J10+K10</f>
        <v>0</v>
      </c>
      <c r="M10" s="54" t="s">
        <v>79</v>
      </c>
      <c r="N10" s="116"/>
      <c r="O10" s="117"/>
      <c r="P10" s="62"/>
      <c r="Q10" s="63"/>
      <c r="R10" s="86">
        <f>P10+Q10</f>
        <v>0</v>
      </c>
      <c r="S10" s="93"/>
    </row>
    <row r="11" spans="1:19" ht="31.5" customHeight="1" thickTop="1" thickBot="1" x14ac:dyDescent="0.25">
      <c r="A11" s="138"/>
      <c r="B11" s="139"/>
      <c r="C11" s="54" t="s">
        <v>80</v>
      </c>
      <c r="D11" s="111"/>
      <c r="E11" s="61"/>
      <c r="F11" s="62"/>
      <c r="G11" s="63">
        <f t="shared" ref="G11:G23" si="0">E11+F11</f>
        <v>0</v>
      </c>
      <c r="H11" s="123" t="s">
        <v>67</v>
      </c>
      <c r="I11" s="74"/>
      <c r="J11" s="75"/>
      <c r="K11" s="62"/>
      <c r="L11" s="63">
        <f t="shared" ref="L11:L62" si="1">J11+K11</f>
        <v>0</v>
      </c>
      <c r="M11" s="54" t="s">
        <v>80</v>
      </c>
      <c r="N11" s="116"/>
      <c r="O11" s="117"/>
      <c r="P11" s="62"/>
      <c r="Q11" s="63"/>
      <c r="R11" s="86">
        <f t="shared" ref="R11:R62" si="2">P11+Q11</f>
        <v>0</v>
      </c>
      <c r="S11" s="93"/>
    </row>
    <row r="12" spans="1:19" ht="31.5" customHeight="1" thickTop="1" thickBot="1" x14ac:dyDescent="0.25">
      <c r="A12" s="138"/>
      <c r="B12" s="139"/>
      <c r="C12" s="55" t="s">
        <v>81</v>
      </c>
      <c r="D12" s="111"/>
      <c r="E12" s="61"/>
      <c r="F12" s="62"/>
      <c r="G12" s="63">
        <f t="shared" si="0"/>
        <v>0</v>
      </c>
      <c r="H12" s="123" t="s">
        <v>70</v>
      </c>
      <c r="I12" s="74"/>
      <c r="J12" s="75"/>
      <c r="K12" s="62"/>
      <c r="L12" s="63">
        <f t="shared" si="1"/>
        <v>0</v>
      </c>
      <c r="M12" s="55" t="s">
        <v>81</v>
      </c>
      <c r="N12" s="116"/>
      <c r="O12" s="117"/>
      <c r="P12" s="62"/>
      <c r="Q12" s="63"/>
      <c r="R12" s="86">
        <f t="shared" si="2"/>
        <v>0</v>
      </c>
      <c r="S12" s="93"/>
    </row>
    <row r="13" spans="1:19" ht="31.5" customHeight="1" thickTop="1" thickBot="1" x14ac:dyDescent="0.25">
      <c r="A13" s="138"/>
      <c r="B13" s="139"/>
      <c r="C13" s="54" t="s">
        <v>82</v>
      </c>
      <c r="D13" s="111"/>
      <c r="E13" s="61"/>
      <c r="F13" s="62"/>
      <c r="G13" s="63">
        <f t="shared" si="0"/>
        <v>0</v>
      </c>
      <c r="H13" s="123" t="s">
        <v>68</v>
      </c>
      <c r="I13" s="74"/>
      <c r="J13" s="75"/>
      <c r="K13" s="62"/>
      <c r="L13" s="63">
        <f t="shared" si="1"/>
        <v>0</v>
      </c>
      <c r="M13" s="54" t="s">
        <v>82</v>
      </c>
      <c r="N13" s="116"/>
      <c r="O13" s="117"/>
      <c r="P13" s="62"/>
      <c r="Q13" s="63"/>
      <c r="R13" s="86">
        <f t="shared" si="2"/>
        <v>0</v>
      </c>
      <c r="S13" s="93"/>
    </row>
    <row r="14" spans="1:19" ht="31.5" customHeight="1" thickTop="1" thickBot="1" x14ac:dyDescent="0.25">
      <c r="A14" s="138"/>
      <c r="B14" s="139"/>
      <c r="C14" s="54" t="s">
        <v>83</v>
      </c>
      <c r="D14" s="111"/>
      <c r="E14" s="61"/>
      <c r="F14" s="62"/>
      <c r="G14" s="63">
        <f t="shared" si="0"/>
        <v>0</v>
      </c>
      <c r="H14" s="123" t="s">
        <v>71</v>
      </c>
      <c r="I14" s="74"/>
      <c r="J14" s="75"/>
      <c r="K14" s="62"/>
      <c r="L14" s="63">
        <f t="shared" si="1"/>
        <v>0</v>
      </c>
      <c r="M14" s="54" t="s">
        <v>83</v>
      </c>
      <c r="N14" s="116"/>
      <c r="O14" s="117"/>
      <c r="P14" s="62"/>
      <c r="Q14" s="63"/>
      <c r="R14" s="86">
        <f t="shared" si="2"/>
        <v>0</v>
      </c>
      <c r="S14" s="93"/>
    </row>
    <row r="15" spans="1:19" ht="31.5" customHeight="1" thickTop="1" thickBot="1" x14ac:dyDescent="0.25">
      <c r="A15" s="138"/>
      <c r="B15" s="139"/>
      <c r="C15" s="54" t="s">
        <v>84</v>
      </c>
      <c r="D15" s="111"/>
      <c r="E15" s="61"/>
      <c r="F15" s="62"/>
      <c r="G15" s="63">
        <f>F15+E15</f>
        <v>0</v>
      </c>
      <c r="H15" s="123" t="s">
        <v>72</v>
      </c>
      <c r="I15" s="74"/>
      <c r="J15" s="75"/>
      <c r="K15" s="62"/>
      <c r="L15" s="63">
        <f>K15+J15</f>
        <v>0</v>
      </c>
      <c r="M15" s="54" t="s">
        <v>84</v>
      </c>
      <c r="N15" s="116"/>
      <c r="O15" s="117"/>
      <c r="P15" s="62"/>
      <c r="Q15" s="63"/>
      <c r="R15" s="86">
        <f>Q15+P15</f>
        <v>0</v>
      </c>
      <c r="S15" s="93"/>
    </row>
    <row r="16" spans="1:19" ht="31.5" customHeight="1" thickTop="1" thickBot="1" x14ac:dyDescent="0.25">
      <c r="A16" s="138"/>
      <c r="B16" s="139"/>
      <c r="C16" s="54" t="s">
        <v>85</v>
      </c>
      <c r="D16" s="111"/>
      <c r="E16" s="61"/>
      <c r="F16" s="62"/>
      <c r="G16" s="63">
        <f>F16+E16</f>
        <v>0</v>
      </c>
      <c r="H16" s="123" t="s">
        <v>73</v>
      </c>
      <c r="I16" s="74"/>
      <c r="J16" s="75"/>
      <c r="K16" s="62"/>
      <c r="L16" s="63">
        <f>K16+J16</f>
        <v>0</v>
      </c>
      <c r="M16" s="54" t="s">
        <v>85</v>
      </c>
      <c r="N16" s="116"/>
      <c r="O16" s="117"/>
      <c r="P16" s="62"/>
      <c r="Q16" s="63"/>
      <c r="R16" s="86">
        <f>Q16+P16</f>
        <v>0</v>
      </c>
      <c r="S16" s="93"/>
    </row>
    <row r="17" spans="1:19" ht="31.5" customHeight="1" thickTop="1" thickBot="1" x14ac:dyDescent="0.25">
      <c r="A17" s="138"/>
      <c r="B17" s="139"/>
      <c r="C17" s="54" t="s">
        <v>86</v>
      </c>
      <c r="D17" s="111"/>
      <c r="E17" s="61"/>
      <c r="F17" s="62"/>
      <c r="G17" s="63">
        <f t="shared" si="0"/>
        <v>0</v>
      </c>
      <c r="H17" s="123" t="s">
        <v>74</v>
      </c>
      <c r="I17" s="74"/>
      <c r="J17" s="75"/>
      <c r="K17" s="62"/>
      <c r="L17" s="63">
        <f t="shared" si="1"/>
        <v>0</v>
      </c>
      <c r="M17" s="54" t="s">
        <v>86</v>
      </c>
      <c r="N17" s="118"/>
      <c r="O17" s="119"/>
      <c r="P17" s="62"/>
      <c r="Q17" s="63"/>
      <c r="R17" s="86">
        <f t="shared" si="2"/>
        <v>0</v>
      </c>
      <c r="S17" s="93"/>
    </row>
    <row r="18" spans="1:19" ht="29.25" customHeight="1" thickTop="1" thickBot="1" x14ac:dyDescent="0.25">
      <c r="A18" s="138"/>
      <c r="B18" s="137" t="s">
        <v>50</v>
      </c>
      <c r="C18" s="53" t="s">
        <v>60</v>
      </c>
      <c r="D18" s="112"/>
      <c r="E18" s="58"/>
      <c r="F18" s="59"/>
      <c r="G18" s="60">
        <f t="shared" si="0"/>
        <v>0</v>
      </c>
      <c r="H18" s="123" t="s">
        <v>75</v>
      </c>
      <c r="I18" s="74"/>
      <c r="J18" s="75"/>
      <c r="K18" s="62"/>
      <c r="L18" s="63">
        <f t="shared" si="1"/>
        <v>0</v>
      </c>
      <c r="M18" s="53" t="s">
        <v>60</v>
      </c>
      <c r="N18" s="120"/>
      <c r="O18" s="121"/>
      <c r="P18" s="59"/>
      <c r="Q18" s="60"/>
      <c r="R18" s="85">
        <f t="shared" si="2"/>
        <v>0</v>
      </c>
      <c r="S18" s="93"/>
    </row>
    <row r="19" spans="1:19" ht="29.25" customHeight="1" thickTop="1" thickBot="1" x14ac:dyDescent="0.25">
      <c r="A19" s="138"/>
      <c r="B19" s="140"/>
      <c r="C19" s="54" t="s">
        <v>61</v>
      </c>
      <c r="D19" s="111"/>
      <c r="E19" s="61"/>
      <c r="F19" s="62"/>
      <c r="G19" s="63">
        <f t="shared" si="0"/>
        <v>0</v>
      </c>
      <c r="H19" s="123" t="s">
        <v>76</v>
      </c>
      <c r="I19" s="74"/>
      <c r="J19" s="75"/>
      <c r="K19" s="62"/>
      <c r="L19" s="63">
        <f t="shared" si="1"/>
        <v>0</v>
      </c>
      <c r="M19" s="54" t="s">
        <v>61</v>
      </c>
      <c r="N19" s="116"/>
      <c r="O19" s="117"/>
      <c r="P19" s="62"/>
      <c r="Q19" s="63"/>
      <c r="R19" s="86">
        <f t="shared" si="2"/>
        <v>0</v>
      </c>
      <c r="S19" s="93"/>
    </row>
    <row r="20" spans="1:19" ht="29.25" customHeight="1" thickTop="1" thickBot="1" x14ac:dyDescent="0.25">
      <c r="A20" s="138"/>
      <c r="B20" s="140"/>
      <c r="C20" s="54" t="s">
        <v>62</v>
      </c>
      <c r="D20" s="111"/>
      <c r="E20" s="61"/>
      <c r="F20" s="62"/>
      <c r="G20" s="63">
        <f t="shared" si="0"/>
        <v>0</v>
      </c>
      <c r="H20" s="123" t="s">
        <v>77</v>
      </c>
      <c r="I20" s="74"/>
      <c r="J20" s="75"/>
      <c r="K20" s="62"/>
      <c r="L20" s="63">
        <f t="shared" si="1"/>
        <v>0</v>
      </c>
      <c r="M20" s="54" t="s">
        <v>62</v>
      </c>
      <c r="N20" s="116"/>
      <c r="O20" s="117"/>
      <c r="P20" s="62"/>
      <c r="Q20" s="63"/>
      <c r="R20" s="86">
        <f t="shared" si="2"/>
        <v>0</v>
      </c>
      <c r="S20" s="93"/>
    </row>
    <row r="21" spans="1:19" ht="29.25" customHeight="1" thickTop="1" thickBot="1" x14ac:dyDescent="0.25">
      <c r="A21" s="138"/>
      <c r="B21" s="139"/>
      <c r="C21" s="54" t="s">
        <v>63</v>
      </c>
      <c r="D21" s="111"/>
      <c r="E21" s="61"/>
      <c r="F21" s="62"/>
      <c r="G21" s="63">
        <f t="shared" si="0"/>
        <v>0</v>
      </c>
      <c r="H21" s="123"/>
      <c r="I21" s="74"/>
      <c r="J21" s="75"/>
      <c r="K21" s="62"/>
      <c r="L21" s="63">
        <f t="shared" si="1"/>
        <v>0</v>
      </c>
      <c r="M21" s="54" t="s">
        <v>63</v>
      </c>
      <c r="N21" s="116"/>
      <c r="O21" s="117"/>
      <c r="P21" s="62"/>
      <c r="Q21" s="63"/>
      <c r="R21" s="86">
        <f t="shared" si="2"/>
        <v>0</v>
      </c>
      <c r="S21" s="93"/>
    </row>
    <row r="22" spans="1:19" ht="29.25" customHeight="1" thickTop="1" thickBot="1" x14ac:dyDescent="0.25">
      <c r="A22" s="138"/>
      <c r="B22" s="139"/>
      <c r="C22" s="54" t="s">
        <v>64</v>
      </c>
      <c r="D22" s="111"/>
      <c r="E22" s="61"/>
      <c r="F22" s="62"/>
      <c r="G22" s="63">
        <f t="shared" si="0"/>
        <v>0</v>
      </c>
      <c r="H22" s="123"/>
      <c r="I22" s="74"/>
      <c r="J22" s="75"/>
      <c r="K22" s="62"/>
      <c r="L22" s="63">
        <f t="shared" si="1"/>
        <v>0</v>
      </c>
      <c r="M22" s="54" t="s">
        <v>64</v>
      </c>
      <c r="N22" s="116"/>
      <c r="O22" s="117"/>
      <c r="P22" s="62"/>
      <c r="Q22" s="63"/>
      <c r="R22" s="86">
        <f t="shared" si="2"/>
        <v>0</v>
      </c>
      <c r="S22" s="93"/>
    </row>
    <row r="23" spans="1:19" ht="29.25" customHeight="1" thickTop="1" thickBot="1" x14ac:dyDescent="0.25">
      <c r="A23" s="141"/>
      <c r="B23" s="142"/>
      <c r="C23" s="56" t="s">
        <v>65</v>
      </c>
      <c r="D23" s="113"/>
      <c r="E23" s="64"/>
      <c r="F23" s="65"/>
      <c r="G23" s="66">
        <f t="shared" si="0"/>
        <v>0</v>
      </c>
      <c r="H23" s="124"/>
      <c r="I23" s="76"/>
      <c r="J23" s="77"/>
      <c r="K23" s="65"/>
      <c r="L23" s="66">
        <f t="shared" si="1"/>
        <v>0</v>
      </c>
      <c r="M23" s="56" t="s">
        <v>65</v>
      </c>
      <c r="N23" s="118"/>
      <c r="O23" s="119"/>
      <c r="P23" s="65"/>
      <c r="Q23" s="66"/>
      <c r="R23" s="87">
        <f t="shared" si="2"/>
        <v>0</v>
      </c>
      <c r="S23" s="130"/>
    </row>
    <row r="24" spans="1:19" ht="29.25" customHeight="1" thickTop="1" thickBot="1" x14ac:dyDescent="0.25">
      <c r="A24" s="143" t="s">
        <v>1</v>
      </c>
      <c r="B24" s="144" t="s">
        <v>49</v>
      </c>
      <c r="C24" s="53" t="s">
        <v>78</v>
      </c>
      <c r="D24" s="110"/>
      <c r="E24" s="58"/>
      <c r="F24" s="59"/>
      <c r="G24" s="60">
        <f>E24+F24</f>
        <v>0</v>
      </c>
      <c r="H24" s="122" t="s">
        <v>66</v>
      </c>
      <c r="I24" s="72"/>
      <c r="J24" s="78"/>
      <c r="K24" s="59"/>
      <c r="L24" s="60">
        <f t="shared" si="1"/>
        <v>0</v>
      </c>
      <c r="M24" s="53" t="s">
        <v>78</v>
      </c>
      <c r="N24" s="114"/>
      <c r="O24" s="115"/>
      <c r="P24" s="59"/>
      <c r="Q24" s="60"/>
      <c r="R24" s="85">
        <f t="shared" si="2"/>
        <v>0</v>
      </c>
      <c r="S24" s="129"/>
    </row>
    <row r="25" spans="1:19" ht="29.25" customHeight="1" thickTop="1" thickBot="1" x14ac:dyDescent="0.25">
      <c r="A25" s="145"/>
      <c r="B25" s="146"/>
      <c r="C25" s="54" t="s">
        <v>79</v>
      </c>
      <c r="D25" s="111"/>
      <c r="E25" s="61"/>
      <c r="F25" s="62"/>
      <c r="G25" s="63">
        <f>E25+F25</f>
        <v>0</v>
      </c>
      <c r="H25" s="123" t="s">
        <v>69</v>
      </c>
      <c r="I25" s="74"/>
      <c r="J25" s="79"/>
      <c r="K25" s="62"/>
      <c r="L25" s="63">
        <f t="shared" si="1"/>
        <v>0</v>
      </c>
      <c r="M25" s="54" t="s">
        <v>79</v>
      </c>
      <c r="N25" s="116"/>
      <c r="O25" s="117"/>
      <c r="P25" s="62"/>
      <c r="Q25" s="63"/>
      <c r="R25" s="86">
        <f t="shared" si="2"/>
        <v>0</v>
      </c>
      <c r="S25" s="93"/>
    </row>
    <row r="26" spans="1:19" ht="29.25" customHeight="1" thickTop="1" thickBot="1" x14ac:dyDescent="0.25">
      <c r="A26" s="145"/>
      <c r="B26" s="146"/>
      <c r="C26" s="54" t="s">
        <v>80</v>
      </c>
      <c r="D26" s="111"/>
      <c r="E26" s="61"/>
      <c r="F26" s="62"/>
      <c r="G26" s="63">
        <f t="shared" ref="G26:G29" si="3">E26+F26</f>
        <v>0</v>
      </c>
      <c r="H26" s="123" t="s">
        <v>67</v>
      </c>
      <c r="I26" s="74"/>
      <c r="J26" s="79"/>
      <c r="K26" s="62"/>
      <c r="L26" s="63">
        <f t="shared" si="1"/>
        <v>0</v>
      </c>
      <c r="M26" s="54" t="s">
        <v>80</v>
      </c>
      <c r="N26" s="116"/>
      <c r="O26" s="117"/>
      <c r="P26" s="62"/>
      <c r="Q26" s="63"/>
      <c r="R26" s="86">
        <f t="shared" si="2"/>
        <v>0</v>
      </c>
      <c r="S26" s="93"/>
    </row>
    <row r="27" spans="1:19" ht="29.25" customHeight="1" thickTop="1" thickBot="1" x14ac:dyDescent="0.25">
      <c r="A27" s="145"/>
      <c r="B27" s="146"/>
      <c r="C27" s="55" t="s">
        <v>81</v>
      </c>
      <c r="D27" s="111"/>
      <c r="E27" s="61"/>
      <c r="F27" s="62"/>
      <c r="G27" s="63">
        <f t="shared" si="3"/>
        <v>0</v>
      </c>
      <c r="H27" s="123" t="s">
        <v>70</v>
      </c>
      <c r="I27" s="74"/>
      <c r="J27" s="79"/>
      <c r="K27" s="62"/>
      <c r="L27" s="63">
        <f t="shared" si="1"/>
        <v>0</v>
      </c>
      <c r="M27" s="55" t="s">
        <v>81</v>
      </c>
      <c r="N27" s="116"/>
      <c r="O27" s="117"/>
      <c r="P27" s="62"/>
      <c r="Q27" s="63"/>
      <c r="R27" s="86">
        <f t="shared" si="2"/>
        <v>0</v>
      </c>
      <c r="S27" s="93"/>
    </row>
    <row r="28" spans="1:19" ht="29.25" customHeight="1" thickTop="1" thickBot="1" x14ac:dyDescent="0.25">
      <c r="A28" s="145"/>
      <c r="B28" s="146"/>
      <c r="C28" s="54" t="s">
        <v>82</v>
      </c>
      <c r="D28" s="111"/>
      <c r="E28" s="61"/>
      <c r="F28" s="62"/>
      <c r="G28" s="63">
        <f t="shared" si="3"/>
        <v>0</v>
      </c>
      <c r="H28" s="123" t="s">
        <v>68</v>
      </c>
      <c r="I28" s="74"/>
      <c r="J28" s="79"/>
      <c r="K28" s="62"/>
      <c r="L28" s="63">
        <f t="shared" si="1"/>
        <v>0</v>
      </c>
      <c r="M28" s="54" t="s">
        <v>82</v>
      </c>
      <c r="N28" s="116"/>
      <c r="O28" s="117"/>
      <c r="P28" s="62"/>
      <c r="Q28" s="63"/>
      <c r="R28" s="86">
        <f t="shared" si="2"/>
        <v>0</v>
      </c>
      <c r="S28" s="93"/>
    </row>
    <row r="29" spans="1:19" ht="29.25" customHeight="1" thickTop="1" thickBot="1" x14ac:dyDescent="0.25">
      <c r="A29" s="145"/>
      <c r="B29" s="146"/>
      <c r="C29" s="54" t="s">
        <v>83</v>
      </c>
      <c r="D29" s="111"/>
      <c r="E29" s="61"/>
      <c r="F29" s="62"/>
      <c r="G29" s="63">
        <f t="shared" si="3"/>
        <v>0</v>
      </c>
      <c r="H29" s="123" t="s">
        <v>71</v>
      </c>
      <c r="I29" s="74"/>
      <c r="J29" s="79"/>
      <c r="K29" s="62"/>
      <c r="L29" s="63">
        <f t="shared" si="1"/>
        <v>0</v>
      </c>
      <c r="M29" s="54" t="s">
        <v>83</v>
      </c>
      <c r="N29" s="116"/>
      <c r="O29" s="117"/>
      <c r="P29" s="62"/>
      <c r="Q29" s="63"/>
      <c r="R29" s="86">
        <f t="shared" si="2"/>
        <v>0</v>
      </c>
      <c r="S29" s="93"/>
    </row>
    <row r="30" spans="1:19" ht="29.25" customHeight="1" thickTop="1" thickBot="1" x14ac:dyDescent="0.25">
      <c r="A30" s="145"/>
      <c r="B30" s="146"/>
      <c r="C30" s="54" t="s">
        <v>84</v>
      </c>
      <c r="D30" s="111"/>
      <c r="E30" s="61"/>
      <c r="F30" s="62"/>
      <c r="G30" s="63">
        <f>F30+E30</f>
        <v>0</v>
      </c>
      <c r="H30" s="123" t="s">
        <v>72</v>
      </c>
      <c r="I30" s="74"/>
      <c r="J30" s="79"/>
      <c r="K30" s="62"/>
      <c r="L30" s="63">
        <f t="shared" si="1"/>
        <v>0</v>
      </c>
      <c r="M30" s="54" t="s">
        <v>84</v>
      </c>
      <c r="N30" s="116"/>
      <c r="O30" s="117"/>
      <c r="P30" s="62"/>
      <c r="Q30" s="63"/>
      <c r="R30" s="86">
        <f t="shared" si="2"/>
        <v>0</v>
      </c>
      <c r="S30" s="93"/>
    </row>
    <row r="31" spans="1:19" ht="29.25" customHeight="1" thickTop="1" thickBot="1" x14ac:dyDescent="0.25">
      <c r="A31" s="145"/>
      <c r="B31" s="146"/>
      <c r="C31" s="54" t="s">
        <v>85</v>
      </c>
      <c r="D31" s="111"/>
      <c r="E31" s="61"/>
      <c r="F31" s="62"/>
      <c r="G31" s="63">
        <f>F31+E31</f>
        <v>0</v>
      </c>
      <c r="H31" s="123" t="s">
        <v>73</v>
      </c>
      <c r="I31" s="74"/>
      <c r="J31" s="79"/>
      <c r="K31" s="62"/>
      <c r="L31" s="63">
        <f>K31+J31</f>
        <v>0</v>
      </c>
      <c r="M31" s="54" t="s">
        <v>85</v>
      </c>
      <c r="N31" s="116"/>
      <c r="O31" s="117"/>
      <c r="P31" s="62"/>
      <c r="Q31" s="63"/>
      <c r="R31" s="108">
        <f>Q31+P31</f>
        <v>0</v>
      </c>
      <c r="S31" s="93"/>
    </row>
    <row r="32" spans="1:19" ht="29.25" customHeight="1" thickTop="1" thickBot="1" x14ac:dyDescent="0.25">
      <c r="A32" s="145"/>
      <c r="B32" s="146"/>
      <c r="C32" s="54" t="s">
        <v>86</v>
      </c>
      <c r="D32" s="111"/>
      <c r="E32" s="61"/>
      <c r="F32" s="62"/>
      <c r="G32" s="63">
        <f t="shared" ref="G32:G38" si="4">E32+F32</f>
        <v>0</v>
      </c>
      <c r="H32" s="123" t="s">
        <v>74</v>
      </c>
      <c r="I32" s="74"/>
      <c r="J32" s="79"/>
      <c r="K32" s="62"/>
      <c r="L32" s="63">
        <f t="shared" si="1"/>
        <v>0</v>
      </c>
      <c r="M32" s="54" t="s">
        <v>86</v>
      </c>
      <c r="N32" s="118"/>
      <c r="O32" s="119"/>
      <c r="P32" s="62"/>
      <c r="Q32" s="63"/>
      <c r="R32" s="109">
        <f t="shared" si="2"/>
        <v>0</v>
      </c>
      <c r="S32" s="93"/>
    </row>
    <row r="33" spans="1:19" ht="29.25" customHeight="1" thickTop="1" thickBot="1" x14ac:dyDescent="0.25">
      <c r="A33" s="138"/>
      <c r="B33" s="144" t="s">
        <v>50</v>
      </c>
      <c r="C33" s="53" t="s">
        <v>60</v>
      </c>
      <c r="D33" s="112"/>
      <c r="E33" s="58"/>
      <c r="F33" s="59"/>
      <c r="G33" s="60">
        <f t="shared" si="4"/>
        <v>0</v>
      </c>
      <c r="H33" s="123" t="s">
        <v>75</v>
      </c>
      <c r="I33" s="74"/>
      <c r="J33" s="79"/>
      <c r="K33" s="62"/>
      <c r="L33" s="63">
        <f t="shared" si="1"/>
        <v>0</v>
      </c>
      <c r="M33" s="53" t="s">
        <v>60</v>
      </c>
      <c r="N33" s="120"/>
      <c r="O33" s="121"/>
      <c r="P33" s="59"/>
      <c r="Q33" s="60"/>
      <c r="R33" s="85">
        <f t="shared" si="2"/>
        <v>0</v>
      </c>
      <c r="S33" s="93"/>
    </row>
    <row r="34" spans="1:19" ht="29.25" customHeight="1" thickTop="1" thickBot="1" x14ac:dyDescent="0.25">
      <c r="A34" s="138"/>
      <c r="B34" s="144"/>
      <c r="C34" s="54" t="s">
        <v>61</v>
      </c>
      <c r="D34" s="111"/>
      <c r="E34" s="61"/>
      <c r="F34" s="62"/>
      <c r="G34" s="63">
        <f t="shared" si="4"/>
        <v>0</v>
      </c>
      <c r="H34" s="123" t="s">
        <v>76</v>
      </c>
      <c r="I34" s="74"/>
      <c r="J34" s="79"/>
      <c r="K34" s="62"/>
      <c r="L34" s="63">
        <f t="shared" si="1"/>
        <v>0</v>
      </c>
      <c r="M34" s="54" t="s">
        <v>61</v>
      </c>
      <c r="N34" s="116"/>
      <c r="O34" s="117"/>
      <c r="P34" s="62"/>
      <c r="Q34" s="63"/>
      <c r="R34" s="86">
        <f t="shared" si="2"/>
        <v>0</v>
      </c>
      <c r="S34" s="93"/>
    </row>
    <row r="35" spans="1:19" ht="29.25" customHeight="1" thickTop="1" thickBot="1" x14ac:dyDescent="0.25">
      <c r="A35" s="138"/>
      <c r="B35" s="144"/>
      <c r="C35" s="54" t="s">
        <v>62</v>
      </c>
      <c r="D35" s="111"/>
      <c r="E35" s="61"/>
      <c r="F35" s="62"/>
      <c r="G35" s="63">
        <f t="shared" si="4"/>
        <v>0</v>
      </c>
      <c r="H35" s="123" t="s">
        <v>77</v>
      </c>
      <c r="I35" s="74"/>
      <c r="J35" s="79"/>
      <c r="K35" s="62"/>
      <c r="L35" s="63">
        <f t="shared" si="1"/>
        <v>0</v>
      </c>
      <c r="M35" s="54" t="s">
        <v>62</v>
      </c>
      <c r="N35" s="116"/>
      <c r="O35" s="117"/>
      <c r="P35" s="62"/>
      <c r="Q35" s="63"/>
      <c r="R35" s="86">
        <f t="shared" si="2"/>
        <v>0</v>
      </c>
      <c r="S35" s="93"/>
    </row>
    <row r="36" spans="1:19" ht="29.25" customHeight="1" thickTop="1" thickBot="1" x14ac:dyDescent="0.25">
      <c r="A36" s="138"/>
      <c r="B36" s="146"/>
      <c r="C36" s="54" t="s">
        <v>63</v>
      </c>
      <c r="D36" s="111"/>
      <c r="E36" s="61"/>
      <c r="F36" s="62"/>
      <c r="G36" s="63">
        <f t="shared" si="4"/>
        <v>0</v>
      </c>
      <c r="H36" s="123"/>
      <c r="I36" s="74"/>
      <c r="J36" s="79"/>
      <c r="K36" s="62"/>
      <c r="L36" s="63">
        <f t="shared" si="1"/>
        <v>0</v>
      </c>
      <c r="M36" s="54" t="s">
        <v>63</v>
      </c>
      <c r="N36" s="116"/>
      <c r="O36" s="117"/>
      <c r="P36" s="62"/>
      <c r="Q36" s="63"/>
      <c r="R36" s="86">
        <f t="shared" si="2"/>
        <v>0</v>
      </c>
      <c r="S36" s="93"/>
    </row>
    <row r="37" spans="1:19" ht="29.25" customHeight="1" thickTop="1" thickBot="1" x14ac:dyDescent="0.25">
      <c r="A37" s="138"/>
      <c r="B37" s="146"/>
      <c r="C37" s="54" t="s">
        <v>64</v>
      </c>
      <c r="D37" s="111"/>
      <c r="E37" s="61"/>
      <c r="F37" s="62"/>
      <c r="G37" s="63">
        <f t="shared" si="4"/>
        <v>0</v>
      </c>
      <c r="H37" s="123"/>
      <c r="I37" s="74"/>
      <c r="J37" s="79"/>
      <c r="K37" s="62"/>
      <c r="L37" s="63">
        <f t="shared" si="1"/>
        <v>0</v>
      </c>
      <c r="M37" s="54" t="s">
        <v>64</v>
      </c>
      <c r="N37" s="116"/>
      <c r="O37" s="117"/>
      <c r="P37" s="62"/>
      <c r="Q37" s="63"/>
      <c r="R37" s="86">
        <f t="shared" si="2"/>
        <v>0</v>
      </c>
      <c r="S37" s="93"/>
    </row>
    <row r="38" spans="1:19" ht="29.25" customHeight="1" thickTop="1" thickBot="1" x14ac:dyDescent="0.25">
      <c r="A38" s="141"/>
      <c r="B38" s="147"/>
      <c r="C38" s="56" t="s">
        <v>65</v>
      </c>
      <c r="D38" s="113"/>
      <c r="E38" s="64"/>
      <c r="F38" s="65"/>
      <c r="G38" s="66">
        <f t="shared" si="4"/>
        <v>0</v>
      </c>
      <c r="H38" s="125"/>
      <c r="I38" s="80"/>
      <c r="J38" s="81"/>
      <c r="K38" s="65"/>
      <c r="L38" s="66">
        <f t="shared" si="1"/>
        <v>0</v>
      </c>
      <c r="M38" s="56" t="s">
        <v>65</v>
      </c>
      <c r="N38" s="118"/>
      <c r="O38" s="119"/>
      <c r="P38" s="65"/>
      <c r="Q38" s="66"/>
      <c r="R38" s="87">
        <f t="shared" si="2"/>
        <v>0</v>
      </c>
      <c r="S38" s="130"/>
    </row>
    <row r="39" spans="1:19" ht="29.25" customHeight="1" thickTop="1" thickBot="1" x14ac:dyDescent="0.25">
      <c r="A39" s="148" t="s">
        <v>2</v>
      </c>
      <c r="B39" s="137" t="s">
        <v>49</v>
      </c>
      <c r="C39" s="53" t="s">
        <v>78</v>
      </c>
      <c r="D39" s="110"/>
      <c r="E39" s="58"/>
      <c r="F39" s="59"/>
      <c r="G39" s="60">
        <f>E39+F39</f>
        <v>0</v>
      </c>
      <c r="H39" s="122" t="s">
        <v>66</v>
      </c>
      <c r="I39" s="82"/>
      <c r="J39" s="73"/>
      <c r="K39" s="59"/>
      <c r="L39" s="60">
        <f t="shared" si="1"/>
        <v>0</v>
      </c>
      <c r="M39" s="53" t="s">
        <v>78</v>
      </c>
      <c r="N39" s="114"/>
      <c r="O39" s="115"/>
      <c r="P39" s="59"/>
      <c r="Q39" s="60"/>
      <c r="R39" s="85">
        <f t="shared" si="2"/>
        <v>0</v>
      </c>
      <c r="S39" s="129"/>
    </row>
    <row r="40" spans="1:19" ht="29.25" customHeight="1" thickTop="1" thickBot="1" x14ac:dyDescent="0.25">
      <c r="A40" s="138"/>
      <c r="B40" s="139"/>
      <c r="C40" s="54" t="s">
        <v>79</v>
      </c>
      <c r="D40" s="111"/>
      <c r="E40" s="61"/>
      <c r="F40" s="62"/>
      <c r="G40" s="63">
        <f>E40+F40</f>
        <v>0</v>
      </c>
      <c r="H40" s="123" t="s">
        <v>69</v>
      </c>
      <c r="I40" s="74"/>
      <c r="J40" s="75"/>
      <c r="K40" s="62"/>
      <c r="L40" s="63">
        <f t="shared" si="1"/>
        <v>0</v>
      </c>
      <c r="M40" s="54" t="s">
        <v>79</v>
      </c>
      <c r="N40" s="116"/>
      <c r="O40" s="117"/>
      <c r="P40" s="62"/>
      <c r="Q40" s="63"/>
      <c r="R40" s="86">
        <f t="shared" si="2"/>
        <v>0</v>
      </c>
      <c r="S40" s="93"/>
    </row>
    <row r="41" spans="1:19" ht="29.25" customHeight="1" thickTop="1" thickBot="1" x14ac:dyDescent="0.25">
      <c r="A41" s="138"/>
      <c r="B41" s="139"/>
      <c r="C41" s="54" t="s">
        <v>80</v>
      </c>
      <c r="D41" s="111"/>
      <c r="E41" s="61"/>
      <c r="F41" s="62"/>
      <c r="G41" s="63">
        <f t="shared" ref="G41:G44" si="5">E41+F41</f>
        <v>0</v>
      </c>
      <c r="H41" s="123" t="s">
        <v>67</v>
      </c>
      <c r="I41" s="74"/>
      <c r="J41" s="75"/>
      <c r="K41" s="62"/>
      <c r="L41" s="63">
        <f t="shared" si="1"/>
        <v>0</v>
      </c>
      <c r="M41" s="54" t="s">
        <v>80</v>
      </c>
      <c r="N41" s="116"/>
      <c r="O41" s="117"/>
      <c r="P41" s="62"/>
      <c r="Q41" s="63"/>
      <c r="R41" s="86">
        <f t="shared" si="2"/>
        <v>0</v>
      </c>
      <c r="S41" s="93"/>
    </row>
    <row r="42" spans="1:19" ht="29.25" customHeight="1" thickTop="1" thickBot="1" x14ac:dyDescent="0.25">
      <c r="A42" s="138"/>
      <c r="B42" s="139"/>
      <c r="C42" s="55" t="s">
        <v>81</v>
      </c>
      <c r="D42" s="111"/>
      <c r="E42" s="61"/>
      <c r="F42" s="62"/>
      <c r="G42" s="63">
        <f t="shared" si="5"/>
        <v>0</v>
      </c>
      <c r="H42" s="123" t="s">
        <v>70</v>
      </c>
      <c r="I42" s="74"/>
      <c r="J42" s="75"/>
      <c r="K42" s="62"/>
      <c r="L42" s="63">
        <f t="shared" si="1"/>
        <v>0</v>
      </c>
      <c r="M42" s="55" t="s">
        <v>81</v>
      </c>
      <c r="N42" s="116"/>
      <c r="O42" s="117"/>
      <c r="P42" s="62"/>
      <c r="Q42" s="63"/>
      <c r="R42" s="86">
        <f t="shared" si="2"/>
        <v>0</v>
      </c>
      <c r="S42" s="93"/>
    </row>
    <row r="43" spans="1:19" ht="29.25" customHeight="1" thickTop="1" thickBot="1" x14ac:dyDescent="0.25">
      <c r="A43" s="138"/>
      <c r="B43" s="139"/>
      <c r="C43" s="54" t="s">
        <v>82</v>
      </c>
      <c r="D43" s="111"/>
      <c r="E43" s="61"/>
      <c r="F43" s="62"/>
      <c r="G43" s="63">
        <f t="shared" si="5"/>
        <v>0</v>
      </c>
      <c r="H43" s="123" t="s">
        <v>68</v>
      </c>
      <c r="I43" s="74"/>
      <c r="J43" s="75"/>
      <c r="K43" s="62"/>
      <c r="L43" s="63">
        <f t="shared" si="1"/>
        <v>0</v>
      </c>
      <c r="M43" s="54" t="s">
        <v>82</v>
      </c>
      <c r="N43" s="116"/>
      <c r="O43" s="117"/>
      <c r="P43" s="62"/>
      <c r="Q43" s="63"/>
      <c r="R43" s="86">
        <f t="shared" si="2"/>
        <v>0</v>
      </c>
      <c r="S43" s="93"/>
    </row>
    <row r="44" spans="1:19" ht="29.25" customHeight="1" thickTop="1" thickBot="1" x14ac:dyDescent="0.25">
      <c r="A44" s="138"/>
      <c r="B44" s="139"/>
      <c r="C44" s="54" t="s">
        <v>83</v>
      </c>
      <c r="D44" s="111"/>
      <c r="E44" s="61"/>
      <c r="F44" s="62"/>
      <c r="G44" s="63">
        <f t="shared" si="5"/>
        <v>0</v>
      </c>
      <c r="H44" s="123" t="s">
        <v>71</v>
      </c>
      <c r="I44" s="74"/>
      <c r="J44" s="75"/>
      <c r="K44" s="62"/>
      <c r="L44" s="63">
        <f t="shared" si="1"/>
        <v>0</v>
      </c>
      <c r="M44" s="54" t="s">
        <v>83</v>
      </c>
      <c r="N44" s="116"/>
      <c r="O44" s="117"/>
      <c r="P44" s="62"/>
      <c r="Q44" s="63"/>
      <c r="R44" s="86">
        <f t="shared" si="2"/>
        <v>0</v>
      </c>
      <c r="S44" s="93"/>
    </row>
    <row r="45" spans="1:19" ht="29.25" customHeight="1" thickTop="1" thickBot="1" x14ac:dyDescent="0.25">
      <c r="A45" s="138"/>
      <c r="B45" s="139"/>
      <c r="C45" s="54" t="s">
        <v>84</v>
      </c>
      <c r="D45" s="111"/>
      <c r="E45" s="61"/>
      <c r="F45" s="62"/>
      <c r="G45" s="63">
        <f>F45+E45</f>
        <v>0</v>
      </c>
      <c r="H45" s="123" t="s">
        <v>72</v>
      </c>
      <c r="I45" s="74"/>
      <c r="J45" s="75"/>
      <c r="K45" s="62"/>
      <c r="L45" s="63">
        <f t="shared" si="1"/>
        <v>0</v>
      </c>
      <c r="M45" s="54" t="s">
        <v>84</v>
      </c>
      <c r="N45" s="116"/>
      <c r="O45" s="117"/>
      <c r="P45" s="62"/>
      <c r="Q45" s="63"/>
      <c r="R45" s="86">
        <f t="shared" si="2"/>
        <v>0</v>
      </c>
      <c r="S45" s="93"/>
    </row>
    <row r="46" spans="1:19" ht="29.25" customHeight="1" thickTop="1" thickBot="1" x14ac:dyDescent="0.25">
      <c r="A46" s="138"/>
      <c r="B46" s="139"/>
      <c r="C46" s="54" t="s">
        <v>85</v>
      </c>
      <c r="D46" s="111"/>
      <c r="E46" s="61"/>
      <c r="F46" s="62"/>
      <c r="G46" s="63">
        <f>F46+E46</f>
        <v>0</v>
      </c>
      <c r="H46" s="123" t="s">
        <v>73</v>
      </c>
      <c r="I46" s="74"/>
      <c r="J46" s="75"/>
      <c r="K46" s="62"/>
      <c r="L46" s="63">
        <f>K46+J46</f>
        <v>0</v>
      </c>
      <c r="M46" s="54" t="s">
        <v>85</v>
      </c>
      <c r="N46" s="116"/>
      <c r="O46" s="117"/>
      <c r="P46" s="62"/>
      <c r="Q46" s="63"/>
      <c r="R46" s="108">
        <f>Q46+P46</f>
        <v>0</v>
      </c>
      <c r="S46" s="93"/>
    </row>
    <row r="47" spans="1:19" ht="29.25" customHeight="1" thickTop="1" thickBot="1" x14ac:dyDescent="0.25">
      <c r="A47" s="138"/>
      <c r="B47" s="142"/>
      <c r="C47" s="54" t="s">
        <v>86</v>
      </c>
      <c r="D47" s="111"/>
      <c r="E47" s="61"/>
      <c r="F47" s="62"/>
      <c r="G47" s="63">
        <f t="shared" ref="G47:G53" si="6">E47+F47</f>
        <v>0</v>
      </c>
      <c r="H47" s="123" t="s">
        <v>74</v>
      </c>
      <c r="I47" s="74"/>
      <c r="J47" s="75"/>
      <c r="K47" s="62"/>
      <c r="L47" s="63">
        <f t="shared" si="1"/>
        <v>0</v>
      </c>
      <c r="M47" s="54" t="s">
        <v>86</v>
      </c>
      <c r="N47" s="118"/>
      <c r="O47" s="119"/>
      <c r="P47" s="62"/>
      <c r="Q47" s="63"/>
      <c r="R47" s="109">
        <f t="shared" si="2"/>
        <v>0</v>
      </c>
      <c r="S47" s="93"/>
    </row>
    <row r="48" spans="1:19" ht="29.25" customHeight="1" thickTop="1" thickBot="1" x14ac:dyDescent="0.25">
      <c r="A48" s="145"/>
      <c r="B48" s="144" t="s">
        <v>50</v>
      </c>
      <c r="C48" s="53" t="s">
        <v>60</v>
      </c>
      <c r="D48" s="112"/>
      <c r="E48" s="58"/>
      <c r="F48" s="59"/>
      <c r="G48" s="60">
        <f t="shared" si="6"/>
        <v>0</v>
      </c>
      <c r="H48" s="123" t="s">
        <v>75</v>
      </c>
      <c r="I48" s="74"/>
      <c r="J48" s="75"/>
      <c r="K48" s="62"/>
      <c r="L48" s="63">
        <f t="shared" si="1"/>
        <v>0</v>
      </c>
      <c r="M48" s="53" t="s">
        <v>60</v>
      </c>
      <c r="N48" s="120"/>
      <c r="O48" s="121"/>
      <c r="P48" s="59"/>
      <c r="Q48" s="59"/>
      <c r="R48" s="88">
        <f t="shared" si="2"/>
        <v>0</v>
      </c>
      <c r="S48" s="93"/>
    </row>
    <row r="49" spans="1:19" ht="29.25" customHeight="1" thickTop="1" thickBot="1" x14ac:dyDescent="0.25">
      <c r="A49" s="145"/>
      <c r="B49" s="144"/>
      <c r="C49" s="54" t="s">
        <v>61</v>
      </c>
      <c r="D49" s="111"/>
      <c r="E49" s="61"/>
      <c r="F49" s="62"/>
      <c r="G49" s="63">
        <f t="shared" si="6"/>
        <v>0</v>
      </c>
      <c r="H49" s="123" t="s">
        <v>76</v>
      </c>
      <c r="I49" s="74"/>
      <c r="J49" s="75"/>
      <c r="K49" s="62"/>
      <c r="L49" s="63">
        <f t="shared" si="1"/>
        <v>0</v>
      </c>
      <c r="M49" s="54" t="s">
        <v>61</v>
      </c>
      <c r="N49" s="116"/>
      <c r="O49" s="117"/>
      <c r="P49" s="62"/>
      <c r="Q49" s="62"/>
      <c r="R49" s="89">
        <f t="shared" si="2"/>
        <v>0</v>
      </c>
      <c r="S49" s="93"/>
    </row>
    <row r="50" spans="1:19" ht="29.25" customHeight="1" thickTop="1" thickBot="1" x14ac:dyDescent="0.25">
      <c r="A50" s="145"/>
      <c r="B50" s="144"/>
      <c r="C50" s="54" t="s">
        <v>62</v>
      </c>
      <c r="D50" s="111"/>
      <c r="E50" s="61"/>
      <c r="F50" s="62"/>
      <c r="G50" s="63">
        <f t="shared" si="6"/>
        <v>0</v>
      </c>
      <c r="H50" s="123" t="s">
        <v>77</v>
      </c>
      <c r="I50" s="74"/>
      <c r="J50" s="75"/>
      <c r="K50" s="62"/>
      <c r="L50" s="63">
        <f t="shared" si="1"/>
        <v>0</v>
      </c>
      <c r="M50" s="54" t="s">
        <v>62</v>
      </c>
      <c r="N50" s="116"/>
      <c r="O50" s="117"/>
      <c r="P50" s="62"/>
      <c r="Q50" s="62"/>
      <c r="R50" s="89">
        <f t="shared" si="2"/>
        <v>0</v>
      </c>
      <c r="S50" s="93"/>
    </row>
    <row r="51" spans="1:19" ht="29.25" customHeight="1" thickTop="1" thickBot="1" x14ac:dyDescent="0.25">
      <c r="A51" s="145"/>
      <c r="B51" s="146"/>
      <c r="C51" s="54" t="s">
        <v>63</v>
      </c>
      <c r="D51" s="111"/>
      <c r="E51" s="61"/>
      <c r="F51" s="62"/>
      <c r="G51" s="63">
        <f t="shared" si="6"/>
        <v>0</v>
      </c>
      <c r="H51" s="123"/>
      <c r="I51" s="74"/>
      <c r="J51" s="75"/>
      <c r="K51" s="62"/>
      <c r="L51" s="63">
        <f t="shared" si="1"/>
        <v>0</v>
      </c>
      <c r="M51" s="54" t="s">
        <v>63</v>
      </c>
      <c r="N51" s="116"/>
      <c r="O51" s="117"/>
      <c r="P51" s="62"/>
      <c r="Q51" s="62"/>
      <c r="R51" s="89">
        <f t="shared" si="2"/>
        <v>0</v>
      </c>
      <c r="S51" s="93"/>
    </row>
    <row r="52" spans="1:19" ht="29.25" customHeight="1" thickTop="1" thickBot="1" x14ac:dyDescent="0.25">
      <c r="A52" s="145"/>
      <c r="B52" s="146"/>
      <c r="C52" s="54" t="s">
        <v>64</v>
      </c>
      <c r="D52" s="111"/>
      <c r="E52" s="61"/>
      <c r="F52" s="62"/>
      <c r="G52" s="63">
        <f t="shared" si="6"/>
        <v>0</v>
      </c>
      <c r="H52" s="123"/>
      <c r="I52" s="74"/>
      <c r="J52" s="75"/>
      <c r="K52" s="62"/>
      <c r="L52" s="63">
        <f t="shared" si="1"/>
        <v>0</v>
      </c>
      <c r="M52" s="54" t="s">
        <v>64</v>
      </c>
      <c r="N52" s="116"/>
      <c r="O52" s="117"/>
      <c r="P52" s="62"/>
      <c r="Q52" s="62"/>
      <c r="R52" s="89">
        <f t="shared" si="2"/>
        <v>0</v>
      </c>
      <c r="S52" s="93"/>
    </row>
    <row r="53" spans="1:19" ht="29.25" customHeight="1" thickTop="1" thickBot="1" x14ac:dyDescent="0.25">
      <c r="A53" s="149"/>
      <c r="B53" s="147"/>
      <c r="C53" s="56" t="s">
        <v>65</v>
      </c>
      <c r="D53" s="113"/>
      <c r="E53" s="64"/>
      <c r="F53" s="65"/>
      <c r="G53" s="66">
        <f t="shared" si="6"/>
        <v>0</v>
      </c>
      <c r="H53" s="127"/>
      <c r="I53" s="80"/>
      <c r="J53" s="77"/>
      <c r="K53" s="65"/>
      <c r="L53" s="66">
        <f t="shared" si="1"/>
        <v>0</v>
      </c>
      <c r="M53" s="56" t="s">
        <v>65</v>
      </c>
      <c r="N53" s="118"/>
      <c r="O53" s="119"/>
      <c r="P53" s="65"/>
      <c r="Q53" s="65"/>
      <c r="R53" s="90">
        <f t="shared" si="2"/>
        <v>0</v>
      </c>
      <c r="S53" s="130"/>
    </row>
    <row r="54" spans="1:19" ht="29.25" customHeight="1" thickTop="1" thickBot="1" x14ac:dyDescent="0.25">
      <c r="A54" s="148" t="s">
        <v>3</v>
      </c>
      <c r="B54" s="137" t="s">
        <v>49</v>
      </c>
      <c r="C54" s="53" t="s">
        <v>78</v>
      </c>
      <c r="D54" s="110"/>
      <c r="E54" s="58"/>
      <c r="F54" s="59"/>
      <c r="G54" s="60">
        <f>E54+F54</f>
        <v>0</v>
      </c>
      <c r="H54" s="122" t="s">
        <v>66</v>
      </c>
      <c r="I54" s="82"/>
      <c r="J54" s="83"/>
      <c r="K54" s="67"/>
      <c r="L54" s="68">
        <f t="shared" si="1"/>
        <v>0</v>
      </c>
      <c r="M54" s="53" t="s">
        <v>78</v>
      </c>
      <c r="N54" s="114"/>
      <c r="O54" s="115"/>
      <c r="P54" s="59"/>
      <c r="Q54" s="60"/>
      <c r="R54" s="85">
        <f t="shared" si="2"/>
        <v>0</v>
      </c>
      <c r="S54" s="129"/>
    </row>
    <row r="55" spans="1:19" ht="29.25" customHeight="1" thickTop="1" thickBot="1" x14ac:dyDescent="0.25">
      <c r="A55" s="138"/>
      <c r="B55" s="139"/>
      <c r="C55" s="54" t="s">
        <v>79</v>
      </c>
      <c r="D55" s="111"/>
      <c r="E55" s="61"/>
      <c r="F55" s="62"/>
      <c r="G55" s="63">
        <f>E55+F55</f>
        <v>0</v>
      </c>
      <c r="H55" s="123" t="s">
        <v>69</v>
      </c>
      <c r="I55" s="74"/>
      <c r="J55" s="75"/>
      <c r="K55" s="62"/>
      <c r="L55" s="63">
        <f t="shared" si="1"/>
        <v>0</v>
      </c>
      <c r="M55" s="54" t="s">
        <v>79</v>
      </c>
      <c r="N55" s="116"/>
      <c r="O55" s="117"/>
      <c r="P55" s="62"/>
      <c r="Q55" s="63"/>
      <c r="R55" s="86">
        <f t="shared" si="2"/>
        <v>0</v>
      </c>
      <c r="S55" s="93"/>
    </row>
    <row r="56" spans="1:19" ht="29.25" customHeight="1" thickTop="1" thickBot="1" x14ac:dyDescent="0.25">
      <c r="A56" s="138"/>
      <c r="B56" s="139"/>
      <c r="C56" s="54" t="s">
        <v>80</v>
      </c>
      <c r="D56" s="111"/>
      <c r="E56" s="61"/>
      <c r="F56" s="62"/>
      <c r="G56" s="63">
        <f t="shared" ref="G56:G59" si="7">E56+F56</f>
        <v>0</v>
      </c>
      <c r="H56" s="123" t="s">
        <v>67</v>
      </c>
      <c r="I56" s="74"/>
      <c r="J56" s="75"/>
      <c r="K56" s="62"/>
      <c r="L56" s="63">
        <f t="shared" si="1"/>
        <v>0</v>
      </c>
      <c r="M56" s="54" t="s">
        <v>80</v>
      </c>
      <c r="N56" s="116"/>
      <c r="O56" s="117"/>
      <c r="P56" s="62"/>
      <c r="Q56" s="63"/>
      <c r="R56" s="86">
        <f t="shared" si="2"/>
        <v>0</v>
      </c>
      <c r="S56" s="93"/>
    </row>
    <row r="57" spans="1:19" ht="29.25" customHeight="1" thickTop="1" thickBot="1" x14ac:dyDescent="0.25">
      <c r="A57" s="138"/>
      <c r="B57" s="139"/>
      <c r="C57" s="55" t="s">
        <v>81</v>
      </c>
      <c r="D57" s="111"/>
      <c r="E57" s="61"/>
      <c r="F57" s="62"/>
      <c r="G57" s="63">
        <f t="shared" si="7"/>
        <v>0</v>
      </c>
      <c r="H57" s="123" t="s">
        <v>70</v>
      </c>
      <c r="I57" s="74"/>
      <c r="J57" s="75"/>
      <c r="K57" s="62"/>
      <c r="L57" s="63">
        <f t="shared" si="1"/>
        <v>0</v>
      </c>
      <c r="M57" s="55" t="s">
        <v>81</v>
      </c>
      <c r="N57" s="116"/>
      <c r="O57" s="117"/>
      <c r="P57" s="62"/>
      <c r="Q57" s="63"/>
      <c r="R57" s="86">
        <f t="shared" si="2"/>
        <v>0</v>
      </c>
      <c r="S57" s="93"/>
    </row>
    <row r="58" spans="1:19" ht="29.25" customHeight="1" thickTop="1" thickBot="1" x14ac:dyDescent="0.25">
      <c r="A58" s="138"/>
      <c r="B58" s="139"/>
      <c r="C58" s="54" t="s">
        <v>82</v>
      </c>
      <c r="D58" s="111"/>
      <c r="E58" s="61"/>
      <c r="F58" s="62"/>
      <c r="G58" s="63">
        <f t="shared" si="7"/>
        <v>0</v>
      </c>
      <c r="H58" s="123" t="s">
        <v>68</v>
      </c>
      <c r="I58" s="74"/>
      <c r="J58" s="75"/>
      <c r="K58" s="62"/>
      <c r="L58" s="63">
        <f t="shared" si="1"/>
        <v>0</v>
      </c>
      <c r="M58" s="54" t="s">
        <v>82</v>
      </c>
      <c r="N58" s="116"/>
      <c r="O58" s="117"/>
      <c r="P58" s="62"/>
      <c r="Q58" s="63"/>
      <c r="R58" s="86">
        <f t="shared" si="2"/>
        <v>0</v>
      </c>
      <c r="S58" s="93"/>
    </row>
    <row r="59" spans="1:19" ht="29.25" customHeight="1" thickTop="1" thickBot="1" x14ac:dyDescent="0.25">
      <c r="A59" s="138"/>
      <c r="B59" s="139"/>
      <c r="C59" s="54" t="s">
        <v>83</v>
      </c>
      <c r="D59" s="111"/>
      <c r="E59" s="61"/>
      <c r="F59" s="62"/>
      <c r="G59" s="63">
        <f t="shared" si="7"/>
        <v>0</v>
      </c>
      <c r="H59" s="123" t="s">
        <v>71</v>
      </c>
      <c r="I59" s="74"/>
      <c r="J59" s="75"/>
      <c r="K59" s="62"/>
      <c r="L59" s="63">
        <f t="shared" si="1"/>
        <v>0</v>
      </c>
      <c r="M59" s="54" t="s">
        <v>83</v>
      </c>
      <c r="N59" s="116"/>
      <c r="O59" s="117"/>
      <c r="P59" s="62"/>
      <c r="Q59" s="63"/>
      <c r="R59" s="86">
        <f t="shared" si="2"/>
        <v>0</v>
      </c>
      <c r="S59" s="93"/>
    </row>
    <row r="60" spans="1:19" ht="29.25" customHeight="1" thickTop="1" thickBot="1" x14ac:dyDescent="0.25">
      <c r="A60" s="138"/>
      <c r="B60" s="139"/>
      <c r="C60" s="54" t="s">
        <v>84</v>
      </c>
      <c r="D60" s="111"/>
      <c r="E60" s="61"/>
      <c r="F60" s="62"/>
      <c r="G60" s="63">
        <f>F60+E60</f>
        <v>0</v>
      </c>
      <c r="H60" s="123" t="s">
        <v>72</v>
      </c>
      <c r="I60" s="74"/>
      <c r="J60" s="75"/>
      <c r="K60" s="62"/>
      <c r="L60" s="63">
        <f t="shared" si="1"/>
        <v>0</v>
      </c>
      <c r="M60" s="54" t="s">
        <v>84</v>
      </c>
      <c r="N60" s="116"/>
      <c r="O60" s="117"/>
      <c r="P60" s="62"/>
      <c r="Q60" s="63"/>
      <c r="R60" s="86">
        <f t="shared" si="2"/>
        <v>0</v>
      </c>
      <c r="S60" s="93"/>
    </row>
    <row r="61" spans="1:19" ht="29.25" customHeight="1" thickTop="1" thickBot="1" x14ac:dyDescent="0.25">
      <c r="A61" s="138"/>
      <c r="B61" s="139"/>
      <c r="C61" s="54" t="s">
        <v>85</v>
      </c>
      <c r="D61" s="111"/>
      <c r="E61" s="61"/>
      <c r="F61" s="62"/>
      <c r="G61" s="63">
        <f>F61+E61</f>
        <v>0</v>
      </c>
      <c r="H61" s="123" t="s">
        <v>73</v>
      </c>
      <c r="I61" s="74"/>
      <c r="J61" s="75"/>
      <c r="K61" s="62"/>
      <c r="L61" s="63">
        <f>K61+J61</f>
        <v>0</v>
      </c>
      <c r="M61" s="54" t="s">
        <v>85</v>
      </c>
      <c r="N61" s="116"/>
      <c r="O61" s="117"/>
      <c r="P61" s="62"/>
      <c r="Q61" s="63"/>
      <c r="R61" s="108">
        <f>Q61+P61</f>
        <v>0</v>
      </c>
      <c r="S61" s="93"/>
    </row>
    <row r="62" spans="1:19" ht="29.25" customHeight="1" thickTop="1" thickBot="1" x14ac:dyDescent="0.25">
      <c r="A62" s="138"/>
      <c r="B62" s="142"/>
      <c r="C62" s="54" t="s">
        <v>86</v>
      </c>
      <c r="D62" s="111"/>
      <c r="E62" s="61"/>
      <c r="F62" s="62"/>
      <c r="G62" s="63">
        <f t="shared" ref="G62:G68" si="8">E62+F62</f>
        <v>0</v>
      </c>
      <c r="H62" s="123" t="s">
        <v>74</v>
      </c>
      <c r="I62" s="74"/>
      <c r="J62" s="75"/>
      <c r="K62" s="62"/>
      <c r="L62" s="63">
        <f t="shared" si="1"/>
        <v>0</v>
      </c>
      <c r="M62" s="54" t="s">
        <v>86</v>
      </c>
      <c r="N62" s="118"/>
      <c r="O62" s="119"/>
      <c r="P62" s="62"/>
      <c r="Q62" s="63"/>
      <c r="R62" s="109">
        <f t="shared" si="2"/>
        <v>0</v>
      </c>
      <c r="S62" s="93"/>
    </row>
    <row r="63" spans="1:19" ht="29.25" customHeight="1" thickTop="1" thickBot="1" x14ac:dyDescent="0.25">
      <c r="A63" s="145"/>
      <c r="B63" s="144" t="s">
        <v>50</v>
      </c>
      <c r="C63" s="53" t="s">
        <v>60</v>
      </c>
      <c r="D63" s="112"/>
      <c r="E63" s="58"/>
      <c r="F63" s="59"/>
      <c r="G63" s="60">
        <f t="shared" si="8"/>
        <v>0</v>
      </c>
      <c r="H63" s="123" t="s">
        <v>75</v>
      </c>
      <c r="I63" s="74"/>
      <c r="J63" s="75"/>
      <c r="K63" s="62"/>
      <c r="L63" s="63">
        <f t="shared" ref="L63:L83" si="9">J63+K63</f>
        <v>0</v>
      </c>
      <c r="M63" s="53" t="s">
        <v>60</v>
      </c>
      <c r="N63" s="120"/>
      <c r="O63" s="121"/>
      <c r="P63" s="59"/>
      <c r="Q63" s="60"/>
      <c r="R63" s="91">
        <f t="shared" ref="R63:R83" si="10">P63+Q63</f>
        <v>0</v>
      </c>
      <c r="S63" s="93"/>
    </row>
    <row r="64" spans="1:19" ht="29.25" customHeight="1" thickTop="1" thickBot="1" x14ac:dyDescent="0.25">
      <c r="A64" s="145"/>
      <c r="B64" s="144"/>
      <c r="C64" s="54" t="s">
        <v>61</v>
      </c>
      <c r="D64" s="111"/>
      <c r="E64" s="61"/>
      <c r="F64" s="62"/>
      <c r="G64" s="63">
        <f t="shared" si="8"/>
        <v>0</v>
      </c>
      <c r="H64" s="123" t="s">
        <v>76</v>
      </c>
      <c r="I64" s="74"/>
      <c r="J64" s="75"/>
      <c r="K64" s="62"/>
      <c r="L64" s="63">
        <f t="shared" si="9"/>
        <v>0</v>
      </c>
      <c r="M64" s="54" t="s">
        <v>61</v>
      </c>
      <c r="N64" s="116"/>
      <c r="O64" s="117"/>
      <c r="P64" s="62"/>
      <c r="Q64" s="63"/>
      <c r="R64" s="86">
        <f t="shared" si="10"/>
        <v>0</v>
      </c>
      <c r="S64" s="93"/>
    </row>
    <row r="65" spans="1:19" ht="29.25" customHeight="1" thickTop="1" thickBot="1" x14ac:dyDescent="0.25">
      <c r="A65" s="145"/>
      <c r="B65" s="144"/>
      <c r="C65" s="54" t="s">
        <v>62</v>
      </c>
      <c r="D65" s="111"/>
      <c r="E65" s="61"/>
      <c r="F65" s="62"/>
      <c r="G65" s="63">
        <f t="shared" si="8"/>
        <v>0</v>
      </c>
      <c r="H65" s="123" t="s">
        <v>77</v>
      </c>
      <c r="I65" s="74"/>
      <c r="J65" s="75"/>
      <c r="K65" s="62"/>
      <c r="L65" s="63">
        <f t="shared" si="9"/>
        <v>0</v>
      </c>
      <c r="M65" s="54" t="s">
        <v>62</v>
      </c>
      <c r="N65" s="116"/>
      <c r="O65" s="117"/>
      <c r="P65" s="62"/>
      <c r="Q65" s="63"/>
      <c r="R65" s="86">
        <f t="shared" si="10"/>
        <v>0</v>
      </c>
      <c r="S65" s="93"/>
    </row>
    <row r="66" spans="1:19" ht="29.25" customHeight="1" thickTop="1" thickBot="1" x14ac:dyDescent="0.25">
      <c r="A66" s="145"/>
      <c r="B66" s="146"/>
      <c r="C66" s="54" t="s">
        <v>63</v>
      </c>
      <c r="D66" s="111"/>
      <c r="E66" s="61"/>
      <c r="F66" s="62"/>
      <c r="G66" s="63">
        <f t="shared" si="8"/>
        <v>0</v>
      </c>
      <c r="H66" s="123"/>
      <c r="I66" s="74"/>
      <c r="J66" s="75"/>
      <c r="K66" s="62"/>
      <c r="L66" s="63">
        <f t="shared" si="9"/>
        <v>0</v>
      </c>
      <c r="M66" s="54" t="s">
        <v>63</v>
      </c>
      <c r="N66" s="116"/>
      <c r="O66" s="117"/>
      <c r="P66" s="62"/>
      <c r="Q66" s="63"/>
      <c r="R66" s="86">
        <f t="shared" si="10"/>
        <v>0</v>
      </c>
      <c r="S66" s="93"/>
    </row>
    <row r="67" spans="1:19" ht="29.25" customHeight="1" thickTop="1" thickBot="1" x14ac:dyDescent="0.4">
      <c r="A67" s="145"/>
      <c r="B67" s="146"/>
      <c r="C67" s="54" t="s">
        <v>64</v>
      </c>
      <c r="D67" s="111"/>
      <c r="E67" s="61"/>
      <c r="F67" s="62"/>
      <c r="G67" s="63">
        <f t="shared" si="8"/>
        <v>0</v>
      </c>
      <c r="H67" s="123"/>
      <c r="I67" s="74"/>
      <c r="J67" s="75"/>
      <c r="K67" s="62"/>
      <c r="L67" s="63">
        <f t="shared" si="9"/>
        <v>0</v>
      </c>
      <c r="M67" s="54" t="s">
        <v>64</v>
      </c>
      <c r="N67" s="116"/>
      <c r="O67" s="117"/>
      <c r="P67" s="62"/>
      <c r="Q67" s="63"/>
      <c r="R67" s="86">
        <f t="shared" si="10"/>
        <v>0</v>
      </c>
      <c r="S67" s="94"/>
    </row>
    <row r="68" spans="1:19" ht="29.25" customHeight="1" thickTop="1" thickBot="1" x14ac:dyDescent="0.4">
      <c r="A68" s="149"/>
      <c r="B68" s="147"/>
      <c r="C68" s="56" t="s">
        <v>65</v>
      </c>
      <c r="D68" s="113"/>
      <c r="E68" s="64"/>
      <c r="F68" s="65"/>
      <c r="G68" s="66">
        <f t="shared" si="8"/>
        <v>0</v>
      </c>
      <c r="H68" s="124"/>
      <c r="I68" s="76"/>
      <c r="J68" s="84"/>
      <c r="K68" s="69"/>
      <c r="L68" s="70">
        <f t="shared" si="9"/>
        <v>0</v>
      </c>
      <c r="M68" s="56" t="s">
        <v>65</v>
      </c>
      <c r="N68" s="118"/>
      <c r="O68" s="119"/>
      <c r="P68" s="65"/>
      <c r="Q68" s="66"/>
      <c r="R68" s="87">
        <f t="shared" si="10"/>
        <v>0</v>
      </c>
      <c r="S68" s="131"/>
    </row>
    <row r="69" spans="1:19" ht="29.25" customHeight="1" thickTop="1" thickBot="1" x14ac:dyDescent="0.25">
      <c r="A69" s="148" t="s">
        <v>4</v>
      </c>
      <c r="B69" s="137" t="s">
        <v>49</v>
      </c>
      <c r="C69" s="53" t="s">
        <v>78</v>
      </c>
      <c r="D69" s="110"/>
      <c r="E69" s="58"/>
      <c r="F69" s="59"/>
      <c r="G69" s="60">
        <f>E69+F69</f>
        <v>0</v>
      </c>
      <c r="H69" s="122" t="s">
        <v>66</v>
      </c>
      <c r="I69" s="72"/>
      <c r="J69" s="73"/>
      <c r="K69" s="59"/>
      <c r="L69" s="60">
        <f t="shared" si="9"/>
        <v>0</v>
      </c>
      <c r="M69" s="53" t="s">
        <v>78</v>
      </c>
      <c r="N69" s="114"/>
      <c r="O69" s="115"/>
      <c r="P69" s="59"/>
      <c r="Q69" s="60"/>
      <c r="R69" s="85">
        <f t="shared" si="10"/>
        <v>0</v>
      </c>
      <c r="S69" s="129"/>
    </row>
    <row r="70" spans="1:19" ht="29.25" customHeight="1" thickTop="1" thickBot="1" x14ac:dyDescent="0.25">
      <c r="A70" s="138"/>
      <c r="B70" s="139"/>
      <c r="C70" s="54" t="s">
        <v>79</v>
      </c>
      <c r="D70" s="111"/>
      <c r="E70" s="61"/>
      <c r="F70" s="62"/>
      <c r="G70" s="63">
        <f>E70+F70</f>
        <v>0</v>
      </c>
      <c r="H70" s="123" t="s">
        <v>69</v>
      </c>
      <c r="I70" s="74"/>
      <c r="J70" s="75"/>
      <c r="K70" s="62"/>
      <c r="L70" s="63">
        <f t="shared" si="9"/>
        <v>0</v>
      </c>
      <c r="M70" s="54" t="s">
        <v>79</v>
      </c>
      <c r="N70" s="116"/>
      <c r="O70" s="117"/>
      <c r="P70" s="62"/>
      <c r="Q70" s="63"/>
      <c r="R70" s="86">
        <f t="shared" si="10"/>
        <v>0</v>
      </c>
      <c r="S70" s="93"/>
    </row>
    <row r="71" spans="1:19" ht="29.25" customHeight="1" thickTop="1" thickBot="1" x14ac:dyDescent="0.25">
      <c r="A71" s="138"/>
      <c r="B71" s="139"/>
      <c r="C71" s="54" t="s">
        <v>80</v>
      </c>
      <c r="D71" s="111"/>
      <c r="E71" s="61"/>
      <c r="F71" s="62"/>
      <c r="G71" s="63">
        <f t="shared" ref="G71:G74" si="11">E71+F71</f>
        <v>0</v>
      </c>
      <c r="H71" s="123" t="s">
        <v>67</v>
      </c>
      <c r="I71" s="74"/>
      <c r="J71" s="75"/>
      <c r="K71" s="62"/>
      <c r="L71" s="63">
        <f t="shared" si="9"/>
        <v>0</v>
      </c>
      <c r="M71" s="54" t="s">
        <v>80</v>
      </c>
      <c r="N71" s="116"/>
      <c r="O71" s="117"/>
      <c r="P71" s="62"/>
      <c r="Q71" s="63"/>
      <c r="R71" s="86">
        <f t="shared" si="10"/>
        <v>0</v>
      </c>
      <c r="S71" s="93"/>
    </row>
    <row r="72" spans="1:19" ht="29.25" customHeight="1" thickTop="1" thickBot="1" x14ac:dyDescent="0.25">
      <c r="A72" s="138"/>
      <c r="B72" s="139"/>
      <c r="C72" s="55" t="s">
        <v>81</v>
      </c>
      <c r="D72" s="111"/>
      <c r="E72" s="61"/>
      <c r="F72" s="62"/>
      <c r="G72" s="63">
        <f t="shared" si="11"/>
        <v>0</v>
      </c>
      <c r="H72" s="123" t="s">
        <v>70</v>
      </c>
      <c r="I72" s="74"/>
      <c r="J72" s="75"/>
      <c r="K72" s="62"/>
      <c r="L72" s="63">
        <f t="shared" si="9"/>
        <v>0</v>
      </c>
      <c r="M72" s="55" t="s">
        <v>81</v>
      </c>
      <c r="N72" s="116"/>
      <c r="O72" s="117"/>
      <c r="P72" s="62"/>
      <c r="Q72" s="63"/>
      <c r="R72" s="86">
        <f t="shared" si="10"/>
        <v>0</v>
      </c>
      <c r="S72" s="93"/>
    </row>
    <row r="73" spans="1:19" ht="29.25" customHeight="1" thickTop="1" thickBot="1" x14ac:dyDescent="0.25">
      <c r="A73" s="138"/>
      <c r="B73" s="139"/>
      <c r="C73" s="54" t="s">
        <v>82</v>
      </c>
      <c r="D73" s="111"/>
      <c r="E73" s="61"/>
      <c r="F73" s="62"/>
      <c r="G73" s="63">
        <f t="shared" si="11"/>
        <v>0</v>
      </c>
      <c r="H73" s="123" t="s">
        <v>68</v>
      </c>
      <c r="I73" s="74"/>
      <c r="J73" s="75"/>
      <c r="K73" s="62"/>
      <c r="L73" s="63">
        <f t="shared" si="9"/>
        <v>0</v>
      </c>
      <c r="M73" s="54" t="s">
        <v>82</v>
      </c>
      <c r="N73" s="116"/>
      <c r="O73" s="117"/>
      <c r="P73" s="62"/>
      <c r="Q73" s="63"/>
      <c r="R73" s="86">
        <f t="shared" si="10"/>
        <v>0</v>
      </c>
      <c r="S73" s="93"/>
    </row>
    <row r="74" spans="1:19" ht="29.25" customHeight="1" thickTop="1" thickBot="1" x14ac:dyDescent="0.25">
      <c r="A74" s="138"/>
      <c r="B74" s="139"/>
      <c r="C74" s="54" t="s">
        <v>83</v>
      </c>
      <c r="D74" s="111"/>
      <c r="E74" s="61"/>
      <c r="F74" s="62"/>
      <c r="G74" s="63">
        <f t="shared" si="11"/>
        <v>0</v>
      </c>
      <c r="H74" s="123" t="s">
        <v>71</v>
      </c>
      <c r="I74" s="74"/>
      <c r="J74" s="75"/>
      <c r="K74" s="62"/>
      <c r="L74" s="63">
        <f t="shared" si="9"/>
        <v>0</v>
      </c>
      <c r="M74" s="54" t="s">
        <v>83</v>
      </c>
      <c r="N74" s="116"/>
      <c r="O74" s="117"/>
      <c r="P74" s="62"/>
      <c r="Q74" s="63"/>
      <c r="R74" s="86">
        <f t="shared" si="10"/>
        <v>0</v>
      </c>
      <c r="S74" s="93"/>
    </row>
    <row r="75" spans="1:19" ht="29.25" customHeight="1" thickTop="1" thickBot="1" x14ac:dyDescent="0.25">
      <c r="A75" s="138"/>
      <c r="B75" s="139"/>
      <c r="C75" s="54" t="s">
        <v>84</v>
      </c>
      <c r="D75" s="111"/>
      <c r="E75" s="61"/>
      <c r="F75" s="62"/>
      <c r="G75" s="63">
        <f>F75+E75</f>
        <v>0</v>
      </c>
      <c r="H75" s="123" t="s">
        <v>72</v>
      </c>
      <c r="I75" s="74"/>
      <c r="J75" s="75"/>
      <c r="K75" s="62"/>
      <c r="L75" s="63">
        <f t="shared" si="9"/>
        <v>0</v>
      </c>
      <c r="M75" s="54" t="s">
        <v>84</v>
      </c>
      <c r="N75" s="116"/>
      <c r="O75" s="117"/>
      <c r="P75" s="62"/>
      <c r="Q75" s="63"/>
      <c r="R75" s="86">
        <f t="shared" si="10"/>
        <v>0</v>
      </c>
      <c r="S75" s="93"/>
    </row>
    <row r="76" spans="1:19" ht="29.25" customHeight="1" thickTop="1" thickBot="1" x14ac:dyDescent="0.25">
      <c r="A76" s="138"/>
      <c r="B76" s="139"/>
      <c r="C76" s="54" t="s">
        <v>85</v>
      </c>
      <c r="D76" s="111"/>
      <c r="E76" s="61"/>
      <c r="F76" s="62"/>
      <c r="G76" s="63">
        <f>F76+E76</f>
        <v>0</v>
      </c>
      <c r="H76" s="123" t="s">
        <v>73</v>
      </c>
      <c r="I76" s="74"/>
      <c r="J76" s="75"/>
      <c r="K76" s="62"/>
      <c r="L76" s="63">
        <f>K76+J76</f>
        <v>0</v>
      </c>
      <c r="M76" s="54" t="s">
        <v>85</v>
      </c>
      <c r="N76" s="116"/>
      <c r="O76" s="117"/>
      <c r="P76" s="62"/>
      <c r="Q76" s="63"/>
      <c r="R76" s="108">
        <f>Q76+P76</f>
        <v>0</v>
      </c>
      <c r="S76" s="93"/>
    </row>
    <row r="77" spans="1:19" ht="29.25" customHeight="1" thickTop="1" thickBot="1" x14ac:dyDescent="0.25">
      <c r="A77" s="138"/>
      <c r="B77" s="142"/>
      <c r="C77" s="54" t="s">
        <v>86</v>
      </c>
      <c r="D77" s="111"/>
      <c r="E77" s="61"/>
      <c r="F77" s="62"/>
      <c r="G77" s="63">
        <f t="shared" ref="G77:G83" si="12">E77+F77</f>
        <v>0</v>
      </c>
      <c r="H77" s="123" t="s">
        <v>74</v>
      </c>
      <c r="I77" s="74"/>
      <c r="J77" s="75"/>
      <c r="K77" s="62"/>
      <c r="L77" s="63">
        <f t="shared" si="9"/>
        <v>0</v>
      </c>
      <c r="M77" s="54" t="s">
        <v>86</v>
      </c>
      <c r="N77" s="118"/>
      <c r="O77" s="119"/>
      <c r="P77" s="62"/>
      <c r="Q77" s="63"/>
      <c r="R77" s="109">
        <f t="shared" si="10"/>
        <v>0</v>
      </c>
      <c r="S77" s="93"/>
    </row>
    <row r="78" spans="1:19" ht="29.25" customHeight="1" thickTop="1" thickBot="1" x14ac:dyDescent="0.4">
      <c r="A78" s="145"/>
      <c r="B78" s="144" t="s">
        <v>50</v>
      </c>
      <c r="C78" s="53" t="s">
        <v>60</v>
      </c>
      <c r="D78" s="112"/>
      <c r="E78" s="58"/>
      <c r="F78" s="59"/>
      <c r="G78" s="60">
        <f t="shared" si="12"/>
        <v>0</v>
      </c>
      <c r="H78" s="123" t="s">
        <v>75</v>
      </c>
      <c r="I78" s="74"/>
      <c r="J78" s="75"/>
      <c r="K78" s="62"/>
      <c r="L78" s="63">
        <f t="shared" si="9"/>
        <v>0</v>
      </c>
      <c r="M78" s="53" t="s">
        <v>60</v>
      </c>
      <c r="N78" s="120"/>
      <c r="O78" s="121"/>
      <c r="P78" s="59"/>
      <c r="Q78" s="60"/>
      <c r="R78" s="91">
        <f t="shared" si="10"/>
        <v>0</v>
      </c>
      <c r="S78" s="94"/>
    </row>
    <row r="79" spans="1:19" ht="29.25" customHeight="1" thickTop="1" thickBot="1" x14ac:dyDescent="0.25">
      <c r="A79" s="145"/>
      <c r="B79" s="144"/>
      <c r="C79" s="54" t="s">
        <v>61</v>
      </c>
      <c r="D79" s="111"/>
      <c r="E79" s="61"/>
      <c r="F79" s="62"/>
      <c r="G79" s="63">
        <f t="shared" si="12"/>
        <v>0</v>
      </c>
      <c r="H79" s="123" t="s">
        <v>76</v>
      </c>
      <c r="I79" s="74"/>
      <c r="J79" s="75"/>
      <c r="K79" s="62"/>
      <c r="L79" s="63">
        <f t="shared" si="9"/>
        <v>0</v>
      </c>
      <c r="M79" s="54" t="s">
        <v>61</v>
      </c>
      <c r="N79" s="116"/>
      <c r="O79" s="117"/>
      <c r="P79" s="62"/>
      <c r="Q79" s="63"/>
      <c r="R79" s="86">
        <f t="shared" si="10"/>
        <v>0</v>
      </c>
      <c r="S79" s="93"/>
    </row>
    <row r="80" spans="1:19" ht="29.25" customHeight="1" thickTop="1" thickBot="1" x14ac:dyDescent="0.25">
      <c r="A80" s="145"/>
      <c r="B80" s="144"/>
      <c r="C80" s="54" t="s">
        <v>62</v>
      </c>
      <c r="D80" s="111"/>
      <c r="E80" s="61"/>
      <c r="F80" s="62"/>
      <c r="G80" s="63">
        <f t="shared" si="12"/>
        <v>0</v>
      </c>
      <c r="H80" s="123" t="s">
        <v>77</v>
      </c>
      <c r="I80" s="74"/>
      <c r="J80" s="75"/>
      <c r="K80" s="62"/>
      <c r="L80" s="63">
        <f t="shared" si="9"/>
        <v>0</v>
      </c>
      <c r="M80" s="54" t="s">
        <v>62</v>
      </c>
      <c r="N80" s="116"/>
      <c r="O80" s="117"/>
      <c r="P80" s="62"/>
      <c r="Q80" s="63"/>
      <c r="R80" s="86">
        <f t="shared" si="10"/>
        <v>0</v>
      </c>
      <c r="S80" s="93"/>
    </row>
    <row r="81" spans="1:21" ht="29.25" customHeight="1" thickTop="1" thickBot="1" x14ac:dyDescent="0.25">
      <c r="A81" s="145"/>
      <c r="B81" s="146"/>
      <c r="C81" s="54" t="s">
        <v>63</v>
      </c>
      <c r="D81" s="111"/>
      <c r="E81" s="61"/>
      <c r="F81" s="62"/>
      <c r="G81" s="63">
        <f t="shared" si="12"/>
        <v>0</v>
      </c>
      <c r="H81" s="123"/>
      <c r="I81" s="74"/>
      <c r="J81" s="75"/>
      <c r="K81" s="62"/>
      <c r="L81" s="63">
        <f t="shared" si="9"/>
        <v>0</v>
      </c>
      <c r="M81" s="54" t="s">
        <v>63</v>
      </c>
      <c r="N81" s="116"/>
      <c r="O81" s="117"/>
      <c r="P81" s="62"/>
      <c r="Q81" s="63"/>
      <c r="R81" s="86">
        <f t="shared" si="10"/>
        <v>0</v>
      </c>
      <c r="S81" s="93"/>
    </row>
    <row r="82" spans="1:21" ht="29.25" customHeight="1" thickTop="1" thickBot="1" x14ac:dyDescent="0.25">
      <c r="A82" s="145"/>
      <c r="B82" s="146"/>
      <c r="C82" s="54" t="s">
        <v>64</v>
      </c>
      <c r="D82" s="111"/>
      <c r="E82" s="61"/>
      <c r="F82" s="62"/>
      <c r="G82" s="63">
        <f t="shared" si="12"/>
        <v>0</v>
      </c>
      <c r="H82" s="123"/>
      <c r="I82" s="74"/>
      <c r="J82" s="75"/>
      <c r="K82" s="62"/>
      <c r="L82" s="63">
        <f t="shared" si="9"/>
        <v>0</v>
      </c>
      <c r="M82" s="54" t="s">
        <v>64</v>
      </c>
      <c r="N82" s="116"/>
      <c r="O82" s="117"/>
      <c r="P82" s="62"/>
      <c r="Q82" s="63"/>
      <c r="R82" s="86">
        <f t="shared" si="10"/>
        <v>0</v>
      </c>
      <c r="S82" s="93"/>
    </row>
    <row r="83" spans="1:21" ht="29.25" customHeight="1" thickTop="1" thickBot="1" x14ac:dyDescent="0.25">
      <c r="A83" s="150"/>
      <c r="B83" s="146"/>
      <c r="C83" s="56" t="s">
        <v>65</v>
      </c>
      <c r="D83" s="113"/>
      <c r="E83" s="64"/>
      <c r="F83" s="65"/>
      <c r="G83" s="66">
        <f t="shared" si="12"/>
        <v>0</v>
      </c>
      <c r="H83" s="128"/>
      <c r="I83" s="80"/>
      <c r="J83" s="77"/>
      <c r="K83" s="65"/>
      <c r="L83" s="66">
        <f t="shared" si="9"/>
        <v>0</v>
      </c>
      <c r="M83" s="56" t="s">
        <v>65</v>
      </c>
      <c r="N83" s="118"/>
      <c r="O83" s="119"/>
      <c r="P83" s="65"/>
      <c r="Q83" s="66"/>
      <c r="R83" s="87">
        <f t="shared" si="10"/>
        <v>0</v>
      </c>
      <c r="S83" s="95"/>
    </row>
    <row r="84" spans="1:21" ht="29.25" customHeight="1" thickBot="1" x14ac:dyDescent="0.25">
      <c r="A84" s="97" t="s">
        <v>45</v>
      </c>
      <c r="B84" s="98"/>
      <c r="C84" s="98"/>
      <c r="D84" s="98"/>
      <c r="E84" s="57">
        <f>SUM(E9:E17,E24:E32,E39:E47,E54:E62,E69:E77)</f>
        <v>0</v>
      </c>
      <c r="F84" s="57">
        <f>SUM(F9:F17,F24:F32,F39:F47,F54:F62,F69:F77)</f>
        <v>0</v>
      </c>
      <c r="G84" s="57">
        <f>F84+E84</f>
        <v>0</v>
      </c>
      <c r="H84" s="20"/>
      <c r="I84" s="21"/>
      <c r="J84" s="92">
        <f>SUM(J9:J83)</f>
        <v>0</v>
      </c>
      <c r="K84" s="92">
        <f>SUM(K9:K83)</f>
        <v>0</v>
      </c>
      <c r="L84" s="92">
        <f>K84+J84</f>
        <v>0</v>
      </c>
      <c r="M84" s="22"/>
      <c r="N84" s="98" t="s">
        <v>45</v>
      </c>
      <c r="O84" s="98"/>
      <c r="P84" s="57">
        <f>SUM(P9:P17,P24:P32,P39:P47,P54:P62,P69:P77)</f>
        <v>0</v>
      </c>
      <c r="Q84" s="57">
        <f>SUM(Q9:Q17,Q24:Q32,Q39:Q47,Q54:Q62,Q69:Q77)</f>
        <v>0</v>
      </c>
      <c r="R84" s="57">
        <f>P84+Q84</f>
        <v>0</v>
      </c>
      <c r="S84" s="132"/>
    </row>
    <row r="85" spans="1:21" ht="33" customHeight="1" thickBot="1" x14ac:dyDescent="0.25">
      <c r="A85" s="97" t="s">
        <v>46</v>
      </c>
      <c r="B85" s="98"/>
      <c r="C85" s="98"/>
      <c r="D85" s="98"/>
      <c r="E85" s="57">
        <f>SUM(E18:E23,E33:E38,E48:E53,E63:E68,E78:E83)</f>
        <v>0</v>
      </c>
      <c r="F85" s="57">
        <f>SUM(F18:F23,F33:F38,F48:F53,F63:F68,F78:F83)</f>
        <v>0</v>
      </c>
      <c r="G85" s="57">
        <f>F85+E85</f>
        <v>0</v>
      </c>
      <c r="H85" s="20"/>
      <c r="I85" s="21"/>
      <c r="J85" s="44" t="s">
        <v>57</v>
      </c>
      <c r="K85" s="44" t="s">
        <v>53</v>
      </c>
      <c r="L85" s="44" t="s">
        <v>7</v>
      </c>
      <c r="M85" s="22"/>
      <c r="N85" s="98" t="s">
        <v>46</v>
      </c>
      <c r="O85" s="98"/>
      <c r="P85" s="57">
        <f>SUM(P18:P23,P33:P38,P48:P53,P63:P68,P78:P83)</f>
        <v>0</v>
      </c>
      <c r="Q85" s="57">
        <f>SUM(Q18:Q23,Q33:Q38,Q48:Q53,Q63:Q68,Q78:Q83)</f>
        <v>0</v>
      </c>
      <c r="R85" s="57">
        <f>Q85+P85</f>
        <v>0</v>
      </c>
      <c r="S85" s="20"/>
    </row>
    <row r="86" spans="1:21" ht="29.25" customHeight="1" thickBot="1" x14ac:dyDescent="0.25">
      <c r="A86" s="40" t="s">
        <v>5</v>
      </c>
      <c r="B86" s="41"/>
      <c r="C86" s="41"/>
      <c r="D86" s="41"/>
      <c r="E86" s="57">
        <f>SUM(E84:E85)</f>
        <v>0</v>
      </c>
      <c r="F86" s="57">
        <f>SUM(F84:F85)</f>
        <v>0</v>
      </c>
      <c r="G86" s="57">
        <f>F86+E86</f>
        <v>0</v>
      </c>
      <c r="H86" s="20"/>
      <c r="I86" s="21"/>
      <c r="J86" s="23"/>
      <c r="K86" s="23"/>
      <c r="L86" s="23"/>
      <c r="M86" s="22"/>
      <c r="N86" s="101" t="s">
        <v>5</v>
      </c>
      <c r="O86" s="101"/>
      <c r="P86" s="57">
        <f>SUM(P84:P85)</f>
        <v>0</v>
      </c>
      <c r="Q86" s="57">
        <f t="shared" ref="Q86:R86" si="13">SUM(Q84:Q85)</f>
        <v>0</v>
      </c>
      <c r="R86" s="57">
        <f t="shared" si="13"/>
        <v>0</v>
      </c>
      <c r="S86" s="20"/>
    </row>
    <row r="87" spans="1:21" ht="33.75" customHeight="1" thickBot="1" x14ac:dyDescent="0.25">
      <c r="A87" s="99" t="s">
        <v>56</v>
      </c>
      <c r="B87" s="100"/>
      <c r="C87" s="100"/>
      <c r="D87" s="100"/>
      <c r="E87" s="71">
        <f>E86+J84+P86</f>
        <v>0</v>
      </c>
      <c r="F87" s="71">
        <f>F86+K84+Q86</f>
        <v>0</v>
      </c>
      <c r="G87" s="71">
        <f>F87+E87</f>
        <v>0</v>
      </c>
      <c r="H87" s="8"/>
      <c r="I87" s="10"/>
      <c r="J87" s="23"/>
      <c r="K87" s="23"/>
      <c r="L87" s="23"/>
      <c r="M87" s="10"/>
      <c r="N87" s="11"/>
      <c r="O87" s="8"/>
      <c r="P87" s="44" t="s">
        <v>57</v>
      </c>
      <c r="Q87" s="44" t="s">
        <v>51</v>
      </c>
      <c r="R87" s="44" t="s">
        <v>52</v>
      </c>
      <c r="S87" s="38"/>
    </row>
    <row r="88" spans="1:21" ht="39.75" customHeight="1" thickBot="1" x14ac:dyDescent="0.25">
      <c r="A88" s="151" t="s">
        <v>10</v>
      </c>
      <c r="B88" s="152"/>
      <c r="C88" s="152"/>
      <c r="D88" s="39" t="e">
        <f>INDEX(Sayfa2!F2:F8,MATCH(Sayfa1!E5,Sayfa2!E2:E8,0))</f>
        <v>#N/A</v>
      </c>
      <c r="E88" s="43" t="s">
        <v>57</v>
      </c>
      <c r="F88" s="43" t="s">
        <v>51</v>
      </c>
      <c r="G88" s="43" t="s">
        <v>52</v>
      </c>
      <c r="H88" s="9"/>
      <c r="I88" s="11"/>
      <c r="J88" s="9"/>
      <c r="K88" s="9"/>
      <c r="L88" s="9"/>
      <c r="M88" s="11"/>
      <c r="N88" s="11"/>
      <c r="O88" s="8"/>
      <c r="P88" s="9"/>
      <c r="Q88" s="9"/>
      <c r="R88" s="37"/>
      <c r="S88" s="8"/>
    </row>
    <row r="89" spans="1:21" ht="18" customHeight="1" thickTop="1" x14ac:dyDescent="0.2">
      <c r="A89" s="3"/>
      <c r="B89" s="3"/>
      <c r="C89" s="3"/>
      <c r="D89" s="5"/>
      <c r="E89" s="2"/>
      <c r="F89" s="2"/>
      <c r="G89" s="1"/>
      <c r="H89" s="1"/>
      <c r="I89" s="1"/>
      <c r="J89" s="1"/>
      <c r="K89" s="1"/>
      <c r="L89" s="1"/>
      <c r="M89" s="1"/>
      <c r="N89" s="1"/>
      <c r="O89" s="1"/>
      <c r="P89" s="1"/>
      <c r="Q89" s="1"/>
      <c r="R89" s="1"/>
      <c r="S89" s="1"/>
    </row>
    <row r="90" spans="1:21" ht="30.75" customHeight="1" x14ac:dyDescent="0.2">
      <c r="A90" s="35"/>
      <c r="B90" s="25" t="s">
        <v>6</v>
      </c>
      <c r="C90" s="25"/>
      <c r="D90" s="25"/>
      <c r="E90" s="27" t="s">
        <v>33</v>
      </c>
      <c r="F90" s="27"/>
      <c r="G90" s="27"/>
      <c r="H90" s="27"/>
      <c r="I90" s="27"/>
      <c r="J90" s="27"/>
      <c r="K90" s="27"/>
      <c r="L90" s="27"/>
      <c r="M90" s="27"/>
      <c r="N90" s="6"/>
      <c r="O90" s="27" t="s">
        <v>11</v>
      </c>
      <c r="P90" s="27"/>
      <c r="Q90" s="27"/>
      <c r="R90" s="27"/>
      <c r="S90" s="27"/>
    </row>
    <row r="91" spans="1:21" ht="26.25" customHeight="1" x14ac:dyDescent="0.2">
      <c r="A91" s="35"/>
      <c r="B91" s="25" t="str">
        <f>H3&amp;" "&amp;J3</f>
        <v xml:space="preserve"> </v>
      </c>
      <c r="C91" s="25"/>
      <c r="D91" s="25"/>
      <c r="E91" s="27" t="s">
        <v>32</v>
      </c>
      <c r="F91" s="27"/>
      <c r="G91" s="27"/>
      <c r="H91" s="27"/>
      <c r="I91" s="27"/>
      <c r="J91" s="27"/>
      <c r="K91" s="27"/>
      <c r="L91" s="27"/>
      <c r="M91" s="27"/>
      <c r="N91" s="6"/>
      <c r="O91" s="28" t="s">
        <v>15</v>
      </c>
      <c r="P91" s="28"/>
      <c r="Q91" s="28"/>
      <c r="R91" s="28"/>
      <c r="S91" s="28"/>
    </row>
    <row r="92" spans="1:21" ht="29.25" customHeight="1" x14ac:dyDescent="0.2">
      <c r="A92" s="36"/>
      <c r="B92" s="24"/>
      <c r="C92" s="24"/>
      <c r="D92" s="24"/>
      <c r="E92" s="25" t="s">
        <v>31</v>
      </c>
      <c r="F92" s="25"/>
      <c r="G92" s="25"/>
      <c r="H92" s="25"/>
      <c r="I92" s="25"/>
      <c r="J92" s="25"/>
      <c r="K92" s="25"/>
      <c r="L92" s="25"/>
      <c r="M92" s="25"/>
      <c r="N92" s="6"/>
      <c r="O92" s="28" t="s">
        <v>12</v>
      </c>
      <c r="P92" s="28"/>
      <c r="Q92" s="28"/>
      <c r="R92" s="28"/>
      <c r="S92" s="28"/>
    </row>
    <row r="93" spans="1:21" ht="52.5" customHeight="1" x14ac:dyDescent="0.3">
      <c r="A93" s="45" t="s">
        <v>9</v>
      </c>
      <c r="B93" s="45"/>
      <c r="C93" s="45"/>
      <c r="D93" s="45"/>
      <c r="E93" s="45"/>
      <c r="F93" s="45"/>
      <c r="G93" s="45"/>
      <c r="H93" s="45"/>
      <c r="I93" s="45"/>
      <c r="J93" s="45"/>
      <c r="K93" s="45"/>
      <c r="L93" s="45"/>
      <c r="M93" s="45"/>
      <c r="N93" s="45"/>
      <c r="O93" s="45"/>
      <c r="P93" s="45"/>
      <c r="Q93" s="45"/>
      <c r="R93" s="45"/>
      <c r="S93" s="45"/>
    </row>
    <row r="94" spans="1:21" ht="24" customHeight="1" x14ac:dyDescent="0.3">
      <c r="A94" s="46"/>
      <c r="B94" s="45" t="s">
        <v>59</v>
      </c>
      <c r="C94" s="45"/>
      <c r="D94" s="45"/>
      <c r="E94" s="45"/>
      <c r="F94" s="45"/>
      <c r="G94" s="45"/>
      <c r="H94" s="45"/>
      <c r="I94" s="45"/>
      <c r="J94" s="45"/>
      <c r="K94" s="45"/>
      <c r="L94" s="45"/>
      <c r="M94" s="45"/>
      <c r="N94" s="45"/>
      <c r="O94" s="45"/>
      <c r="P94" s="45"/>
      <c r="Q94" s="45"/>
      <c r="R94" s="45"/>
      <c r="S94" s="45"/>
    </row>
    <row r="96" spans="1:21" x14ac:dyDescent="0.2">
      <c r="C96" s="26"/>
      <c r="D96" s="26"/>
      <c r="E96" s="26"/>
      <c r="F96" s="26"/>
      <c r="G96" s="26"/>
      <c r="H96" s="26"/>
      <c r="I96" s="26"/>
      <c r="J96" s="26"/>
      <c r="K96" s="26"/>
      <c r="L96" s="26"/>
      <c r="M96" s="26"/>
      <c r="N96" s="26"/>
      <c r="O96" s="26"/>
      <c r="P96" s="26"/>
      <c r="Q96" s="26"/>
      <c r="R96" s="26"/>
      <c r="S96" s="26"/>
      <c r="T96" s="26"/>
      <c r="U96" s="26"/>
    </row>
  </sheetData>
  <mergeCells count="127">
    <mergeCell ref="B54:B62"/>
    <mergeCell ref="N15:O15"/>
    <mergeCell ref="N16:O16"/>
    <mergeCell ref="N31:O31"/>
    <mergeCell ref="N46:O46"/>
    <mergeCell ref="N61:O61"/>
    <mergeCell ref="N76:O76"/>
    <mergeCell ref="N30:O30"/>
    <mergeCell ref="N32:O32"/>
    <mergeCell ref="N86:O86"/>
    <mergeCell ref="E92:M92"/>
    <mergeCell ref="A86:D86"/>
    <mergeCell ref="E3:G3"/>
    <mergeCell ref="J3:S3"/>
    <mergeCell ref="A24:A38"/>
    <mergeCell ref="B24:B32"/>
    <mergeCell ref="B33:B38"/>
    <mergeCell ref="N57:O57"/>
    <mergeCell ref="E4:S4"/>
    <mergeCell ref="H7:L7"/>
    <mergeCell ref="N10:O10"/>
    <mergeCell ref="N11:O11"/>
    <mergeCell ref="N12:O12"/>
    <mergeCell ref="N13:O13"/>
    <mergeCell ref="N14:O14"/>
    <mergeCell ref="N17:O17"/>
    <mergeCell ref="C6:C8"/>
    <mergeCell ref="A6:B8"/>
    <mergeCell ref="A5:D5"/>
    <mergeCell ref="E5:S5"/>
    <mergeCell ref="A54:A68"/>
    <mergeCell ref="B39:B47"/>
    <mergeCell ref="B48:B53"/>
    <mergeCell ref="D6:L6"/>
    <mergeCell ref="N39:O39"/>
    <mergeCell ref="N6:S7"/>
    <mergeCell ref="N8:O8"/>
    <mergeCell ref="N9:O9"/>
    <mergeCell ref="E91:M91"/>
    <mergeCell ref="O90:S90"/>
    <mergeCell ref="O91:S91"/>
    <mergeCell ref="D7:G7"/>
    <mergeCell ref="A84:D84"/>
    <mergeCell ref="N52:O52"/>
    <mergeCell ref="N53:O53"/>
    <mergeCell ref="N54:O54"/>
    <mergeCell ref="N62:O62"/>
    <mergeCell ref="N59:O59"/>
    <mergeCell ref="N64:O64"/>
    <mergeCell ref="N65:O65"/>
    <mergeCell ref="N66:O66"/>
    <mergeCell ref="N67:O67"/>
    <mergeCell ref="N68:O68"/>
    <mergeCell ref="B63:B68"/>
    <mergeCell ref="N25:O25"/>
    <mergeCell ref="O92:S92"/>
    <mergeCell ref="N18:O18"/>
    <mergeCell ref="N19:O19"/>
    <mergeCell ref="N20:O20"/>
    <mergeCell ref="N21:O21"/>
    <mergeCell ref="N22:O22"/>
    <mergeCell ref="N23:O23"/>
    <mergeCell ref="N24:O24"/>
    <mergeCell ref="N33:O33"/>
    <mergeCell ref="N63:O63"/>
    <mergeCell ref="N38:O38"/>
    <mergeCell ref="N84:O84"/>
    <mergeCell ref="N85:O85"/>
    <mergeCell ref="N74:O74"/>
    <mergeCell ref="N75:O75"/>
    <mergeCell ref="N45:O45"/>
    <mergeCell ref="N47:O47"/>
    <mergeCell ref="N49:O49"/>
    <mergeCell ref="N50:O50"/>
    <mergeCell ref="N51:O51"/>
    <mergeCell ref="N26:O26"/>
    <mergeCell ref="N27:O27"/>
    <mergeCell ref="N28:O28"/>
    <mergeCell ref="N29:O29"/>
    <mergeCell ref="A1:S1"/>
    <mergeCell ref="A3:D3"/>
    <mergeCell ref="B9:B17"/>
    <mergeCell ref="B18:B23"/>
    <mergeCell ref="A4:D4"/>
    <mergeCell ref="A9:A23"/>
    <mergeCell ref="A2:S2"/>
    <mergeCell ref="M7:M8"/>
    <mergeCell ref="N73:O73"/>
    <mergeCell ref="N34:O34"/>
    <mergeCell ref="N35:O35"/>
    <mergeCell ref="N36:O36"/>
    <mergeCell ref="N37:O37"/>
    <mergeCell ref="N41:O41"/>
    <mergeCell ref="N42:O42"/>
    <mergeCell ref="N43:O43"/>
    <mergeCell ref="N48:O48"/>
    <mergeCell ref="N55:O55"/>
    <mergeCell ref="N56:O56"/>
    <mergeCell ref="N58:O58"/>
    <mergeCell ref="N70:O70"/>
    <mergeCell ref="N60:O60"/>
    <mergeCell ref="N44:O44"/>
    <mergeCell ref="A39:A53"/>
    <mergeCell ref="N69:O69"/>
    <mergeCell ref="N40:O40"/>
    <mergeCell ref="B92:D92"/>
    <mergeCell ref="B90:D90"/>
    <mergeCell ref="B91:D91"/>
    <mergeCell ref="A88:C88"/>
    <mergeCell ref="A93:S93"/>
    <mergeCell ref="B94:S94"/>
    <mergeCell ref="C96:U96"/>
    <mergeCell ref="N77:O77"/>
    <mergeCell ref="N83:O83"/>
    <mergeCell ref="N78:O78"/>
    <mergeCell ref="N79:O79"/>
    <mergeCell ref="N80:O80"/>
    <mergeCell ref="N81:O81"/>
    <mergeCell ref="A69:A83"/>
    <mergeCell ref="B69:B77"/>
    <mergeCell ref="B78:B83"/>
    <mergeCell ref="N82:O82"/>
    <mergeCell ref="A87:D87"/>
    <mergeCell ref="E90:M90"/>
    <mergeCell ref="N71:O71"/>
    <mergeCell ref="N72:O72"/>
    <mergeCell ref="A85:D85"/>
  </mergeCells>
  <phoneticPr fontId="22" type="noConversion"/>
  <pageMargins left="0.23622047244094491" right="0.23622047244094491" top="0" bottom="0" header="0" footer="0"/>
  <pageSetup paperSize="9" scale="29"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Sayfa2!$B$2:$B$4</xm:f>
          </x14:formula1>
          <xm:sqref>H3</xm:sqref>
        </x14:dataValidation>
        <x14:dataValidation type="list" allowBlank="1" showInputMessage="1" showErrorMessage="1">
          <x14:formula1>
            <xm:f>Sayfa2!$E$2:$E$8</xm:f>
          </x14:formula1>
          <xm:sqref>E5:S5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3" sqref="F3"/>
    </sheetView>
  </sheetViews>
  <sheetFormatPr defaultRowHeight="12.75" x14ac:dyDescent="0.2"/>
  <cols>
    <col min="2" max="2" width="28" customWidth="1"/>
    <col min="3" max="3" width="14.42578125" customWidth="1"/>
    <col min="5" max="5" width="37.140625" bestFit="1" customWidth="1"/>
    <col min="6" max="6" width="15.5703125" customWidth="1"/>
  </cols>
  <sheetData>
    <row r="1" spans="1:6" ht="19.5" thickBot="1" x14ac:dyDescent="0.35">
      <c r="A1" s="12" t="s">
        <v>26</v>
      </c>
      <c r="B1" s="13" t="s">
        <v>22</v>
      </c>
      <c r="C1" s="14" t="s">
        <v>27</v>
      </c>
      <c r="D1" s="14" t="s">
        <v>41</v>
      </c>
      <c r="E1" s="14" t="s">
        <v>34</v>
      </c>
      <c r="F1" s="14" t="s">
        <v>28</v>
      </c>
    </row>
    <row r="2" spans="1:6" ht="18.75" x14ac:dyDescent="0.3">
      <c r="A2" s="15">
        <v>1</v>
      </c>
      <c r="B2" s="16" t="s">
        <v>23</v>
      </c>
      <c r="C2" s="14">
        <v>10</v>
      </c>
      <c r="D2" s="14">
        <v>1</v>
      </c>
      <c r="E2" s="14" t="s">
        <v>35</v>
      </c>
      <c r="F2" s="14">
        <v>0</v>
      </c>
    </row>
    <row r="3" spans="1:6" ht="18.75" x14ac:dyDescent="0.3">
      <c r="A3" s="15">
        <v>2</v>
      </c>
      <c r="B3" s="17" t="s">
        <v>24</v>
      </c>
      <c r="C3" s="14">
        <v>10</v>
      </c>
      <c r="D3" s="14">
        <v>2</v>
      </c>
      <c r="E3" s="14" t="s">
        <v>36</v>
      </c>
      <c r="F3" s="14">
        <v>0</v>
      </c>
    </row>
    <row r="4" spans="1:6" ht="19.5" thickBot="1" x14ac:dyDescent="0.35">
      <c r="A4" s="15">
        <v>3</v>
      </c>
      <c r="B4" s="18" t="s">
        <v>25</v>
      </c>
      <c r="C4" s="14">
        <v>10</v>
      </c>
      <c r="D4" s="14">
        <v>3</v>
      </c>
      <c r="E4" s="14" t="s">
        <v>37</v>
      </c>
      <c r="F4" s="14">
        <v>5</v>
      </c>
    </row>
    <row r="5" spans="1:6" ht="18.75" x14ac:dyDescent="0.3">
      <c r="A5" s="14"/>
      <c r="B5" s="14"/>
      <c r="C5" s="14"/>
      <c r="D5" s="14">
        <v>4</v>
      </c>
      <c r="E5" s="14" t="s">
        <v>38</v>
      </c>
      <c r="F5" s="14">
        <v>0</v>
      </c>
    </row>
    <row r="6" spans="1:6" ht="18.75" x14ac:dyDescent="0.3">
      <c r="A6" s="14"/>
      <c r="B6" s="14"/>
      <c r="C6" s="14"/>
      <c r="D6" s="14">
        <v>5</v>
      </c>
      <c r="E6" s="14" t="s">
        <v>39</v>
      </c>
      <c r="F6" s="14">
        <v>5</v>
      </c>
    </row>
    <row r="7" spans="1:6" ht="18.75" x14ac:dyDescent="0.3">
      <c r="D7" s="14">
        <v>6</v>
      </c>
      <c r="E7" s="14" t="s">
        <v>40</v>
      </c>
      <c r="F7" s="14">
        <v>5</v>
      </c>
    </row>
    <row r="8" spans="1:6" ht="18.75" x14ac:dyDescent="0.3">
      <c r="D8" s="14">
        <v>7</v>
      </c>
      <c r="E8" s="14" t="s">
        <v>42</v>
      </c>
      <c r="F8" s="14">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Sayfa1</vt:lpstr>
      <vt:lpstr>Sayfa2</vt:lpstr>
      <vt:lpstr>Sayfa1!Yazdırma_Alanı</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user</cp:lastModifiedBy>
  <cp:lastPrinted>2022-08-23T11:40:19Z</cp:lastPrinted>
  <dcterms:created xsi:type="dcterms:W3CDTF">2009-10-16T11:58:02Z</dcterms:created>
  <dcterms:modified xsi:type="dcterms:W3CDTF">2022-08-23T11:40:39Z</dcterms:modified>
</cp:coreProperties>
</file>